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75" windowWidth="16710" windowHeight="7110" activeTab="1"/>
  </bookViews>
  <sheets>
    <sheet name="DESCUENTOS 3ER TRIM" sheetId="1" r:id="rId1"/>
    <sheet name="AMORTIZACION JUL-SEP 2016 DEUDA" sheetId="2" r:id="rId2"/>
  </sheets>
  <calcPr calcId="144525"/>
</workbook>
</file>

<file path=xl/calcChain.xml><?xml version="1.0" encoding="utf-8"?>
<calcChain xmlns="http://schemas.openxmlformats.org/spreadsheetml/2006/main">
  <c r="H89" i="2" l="1"/>
  <c r="G89" i="2"/>
  <c r="F89" i="2"/>
  <c r="E89" i="2"/>
  <c r="D89" i="2"/>
  <c r="C89" i="2"/>
  <c r="G58" i="1"/>
</calcChain>
</file>

<file path=xl/sharedStrings.xml><?xml version="1.0" encoding="utf-8"?>
<sst xmlns="http://schemas.openxmlformats.org/spreadsheetml/2006/main" count="275" uniqueCount="103">
  <si>
    <t>SECRETARIA DE FINANZAS</t>
  </si>
  <si>
    <t xml:space="preserve"> DESCUENTOS CRÉDITOS MUNICIPALES</t>
  </si>
  <si>
    <t>Cantidades en pesos</t>
  </si>
  <si>
    <t>Nº DE CREDITO</t>
  </si>
  <si>
    <t>MUNICIPIO</t>
  </si>
  <si>
    <t>DESCUENTOS  EFECTUADOS POR SEFIN</t>
  </si>
  <si>
    <t>PAGO REALIZADOS  F/1505 DEUTSCHE BANK</t>
  </si>
  <si>
    <t xml:space="preserve">R-28          </t>
  </si>
  <si>
    <t xml:space="preserve">R-33       </t>
  </si>
  <si>
    <t>JULIO</t>
  </si>
  <si>
    <t>AGOSTO</t>
  </si>
  <si>
    <t>SEPTIEMBRE</t>
  </si>
  <si>
    <t>SANTO DOMINGO INGENIO</t>
  </si>
  <si>
    <t>LOMA BONITA</t>
  </si>
  <si>
    <t>SANTA CATARINA JUQUILA</t>
  </si>
  <si>
    <t>SAN PEDRO MARTIR QUIECHAPA</t>
  </si>
  <si>
    <t>SAN BARTOLOME LOXICHA</t>
  </si>
  <si>
    <t>REYES ETLA</t>
  </si>
  <si>
    <t>SANTA MARÍA CAMOTLÁN</t>
  </si>
  <si>
    <t>TEOTITLÁN DE FLORES MAGÓN</t>
  </si>
  <si>
    <t>SAN MIGUEL DEL PUERTO</t>
  </si>
  <si>
    <t>SANTA CATARINA QUIANÉ</t>
  </si>
  <si>
    <t>SANTA CATARINA QUIANE</t>
  </si>
  <si>
    <t>SAN PABLO COATLÁN</t>
  </si>
  <si>
    <t>TLACOLULA DE MATAMOROS</t>
  </si>
  <si>
    <t>SAN PEDRO HUAMELULA</t>
  </si>
  <si>
    <t>SANTO DOMINGO YANHUITLÁN</t>
  </si>
  <si>
    <t>SANTO DOMINGO TEHUANTEPEC</t>
  </si>
  <si>
    <t>SANTA MARIA ZACATEPEC</t>
  </si>
  <si>
    <t>SANTA MARIA TLALIXTAC</t>
  </si>
  <si>
    <t>MIAHUATLAN DE PORIFIRIO DIAZ</t>
  </si>
  <si>
    <t>CHALCATONGO DE HIDALGO</t>
  </si>
  <si>
    <t>SAN JUAN COATZOSPAM</t>
  </si>
  <si>
    <t>SAN GABRIEL MIXTEPEC</t>
  </si>
  <si>
    <t>SAN PEDRO MIXTEPEC</t>
  </si>
  <si>
    <t>SAN PEDRO JICAYAN</t>
  </si>
  <si>
    <t>SANTO TOMAS TAMAZULAPAN</t>
  </si>
  <si>
    <t>PLUMA HIDALGO</t>
  </si>
  <si>
    <t>SAN ANDRES HUAXPALTEPEC</t>
  </si>
  <si>
    <t>SAN MATEO YOLOXOCHITLAN</t>
  </si>
  <si>
    <t xml:space="preserve">SANTA MARIA CORTIJO </t>
  </si>
  <si>
    <t>SANTIAGO JOCOTEPEC</t>
  </si>
  <si>
    <t>SAN JUAN CACAHUATEPEC</t>
  </si>
  <si>
    <t>SOLEDAD ETLA</t>
  </si>
  <si>
    <t>CUILAPAM  DE GUERRERO</t>
  </si>
  <si>
    <t>OCOTLAN DE MORELOS</t>
  </si>
  <si>
    <t>SANTIAGO TAPEXTLA</t>
  </si>
  <si>
    <t>SANTO DOMINGO ZANATEPEC</t>
  </si>
  <si>
    <t>SANTO DOMINGO ZANATPEC</t>
  </si>
  <si>
    <t>SAN JUAN LACHAO</t>
  </si>
  <si>
    <t>SAN PABLO HUIXTEPEC</t>
  </si>
  <si>
    <t>HUAUTLA DE JIMÉNEZ</t>
  </si>
  <si>
    <t>HUATLA DE JIMENEZ</t>
  </si>
  <si>
    <t>SAN MIGUEL TLACAMAMA</t>
  </si>
  <si>
    <t>H. CD DE JUCHITAN DE ZARGOZA</t>
  </si>
  <si>
    <t>SANTIAGO XANICA</t>
  </si>
  <si>
    <t>SANTA MARIA TECOMAVACA</t>
  </si>
  <si>
    <t>SAN BARTOLOME QUIALANA</t>
  </si>
  <si>
    <t>SAN JUAN YUCUITA</t>
  </si>
  <si>
    <t>SANTA CRUZ ITUNDUJIA</t>
  </si>
  <si>
    <t>VILLA TEJUPAM DE LA UNION</t>
  </si>
  <si>
    <t>CUYAMECALCO VILLA DE ZARAGOZA</t>
  </si>
  <si>
    <t>OAXACA DE JUAREZ (INTERACIONES 117)</t>
  </si>
  <si>
    <t>SANTIAGO MINAS</t>
  </si>
  <si>
    <t>SANTIAGO TETEPEC</t>
  </si>
  <si>
    <t>REFORMA DE PINEDA</t>
  </si>
  <si>
    <t>SAN FRANCISCO IXHUATÁN</t>
  </si>
  <si>
    <t>SAN JUAN BAUTISTA VALLE NACIONAL</t>
  </si>
  <si>
    <t>OAXACA DE JUÁREZ</t>
  </si>
  <si>
    <t>CHAHUITES</t>
  </si>
  <si>
    <t>SAN PABLO VILLA MITLA</t>
  </si>
  <si>
    <t>COSOLAPA</t>
  </si>
  <si>
    <t>SAN MIGUEL COATLAN</t>
  </si>
  <si>
    <t>VILLA DE TUTUTEPEC DE MELCHOR OCAMPO</t>
  </si>
  <si>
    <t>TEZOATLAN DE SEGURA Y LUNA</t>
  </si>
  <si>
    <t>SANTIAGO AYUQUILILLA</t>
  </si>
  <si>
    <t>SANTA MARIA CHILCHOTLA</t>
  </si>
  <si>
    <t>SAN PEDRO ATOYAC</t>
  </si>
  <si>
    <t>SAN FRANCISCO DEL MAR</t>
  </si>
  <si>
    <t xml:space="preserve"> VILLA DE ZAACHILA</t>
  </si>
  <si>
    <t>SAN ANDRES HUAYAPAM</t>
  </si>
  <si>
    <t>SAN MARCOS ARTEAGA</t>
  </si>
  <si>
    <t>SAN JORGE NUCHITA</t>
  </si>
  <si>
    <t>SAN JUAN DE LOS CUÉS</t>
  </si>
  <si>
    <t>SANTIAGO TEXTITLAN</t>
  </si>
  <si>
    <t>SAN JUAN TEPEUXILA</t>
  </si>
  <si>
    <t>SANTO DOMINGO PETAPA</t>
  </si>
  <si>
    <t>EL ESPINAL</t>
  </si>
  <si>
    <t>SAN LORENZO</t>
  </si>
  <si>
    <t>MESONES HIDALGO</t>
  </si>
  <si>
    <t>ZAPOTITLAN LAGUNAS</t>
  </si>
  <si>
    <t>SANTIAGO LLANO GRANDE</t>
  </si>
  <si>
    <t>SAN JAUN BAUTISTA TLACOATZINTEPEC</t>
  </si>
  <si>
    <t>SAN JUAN BAUTISTA TUXTEPEC</t>
  </si>
  <si>
    <t>DEUDA PÚBLICA MUNICIPAL</t>
  </si>
  <si>
    <t>AMORTIZACIONES DE CAPITAL E INTERESES</t>
  </si>
  <si>
    <t>PAGOS  EJERCICIO 2016</t>
  </si>
  <si>
    <t>CREDITO</t>
  </si>
  <si>
    <t>CAPITAL</t>
  </si>
  <si>
    <t>INTERESES</t>
  </si>
  <si>
    <t>OAXACA DE JUAREZ (200 INTER)</t>
  </si>
  <si>
    <t>OAXACA DE JUAREZ</t>
  </si>
  <si>
    <t>SUMAS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</si>
</sst>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8"/>
      <name val="Calibri"/>
      <family val="2"/>
    </font>
    <font>
      <sz val="9"/>
      <name val="Calibri"/>
      <family val="2"/>
      <scheme val="minor"/>
    </font>
    <font>
      <sz val="8"/>
      <color rgb="FFFF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9"/>
      <name val="Calibri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10" fillId="0" borderId="0"/>
  </cellStyleXfs>
  <cellXfs count="87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0" fillId="0" borderId="0" xfId="2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ill="1" applyAlignment="1">
      <alignment vertical="center"/>
    </xf>
    <xf numFmtId="0" fontId="6" fillId="0" borderId="0" xfId="0" applyFont="1" applyFill="1"/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43" fontId="4" fillId="0" borderId="8" xfId="2" applyNumberFormat="1" applyFont="1" applyBorder="1"/>
    <xf numFmtId="43" fontId="4" fillId="0" borderId="10" xfId="2" applyNumberFormat="1" applyFont="1" applyBorder="1"/>
    <xf numFmtId="43" fontId="4" fillId="0" borderId="11" xfId="2" applyNumberFormat="1" applyFont="1" applyBorder="1"/>
    <xf numFmtId="0" fontId="6" fillId="2" borderId="0" xfId="0" applyFont="1" applyFill="1"/>
    <xf numFmtId="43" fontId="4" fillId="0" borderId="9" xfId="2" applyNumberFormat="1" applyFont="1" applyBorder="1"/>
    <xf numFmtId="43" fontId="4" fillId="0" borderId="9" xfId="0" applyNumberFormat="1" applyFont="1" applyBorder="1"/>
    <xf numFmtId="43" fontId="4" fillId="0" borderId="11" xfId="0" applyNumberFormat="1" applyFont="1" applyBorder="1"/>
    <xf numFmtId="0" fontId="7" fillId="0" borderId="9" xfId="0" applyFont="1" applyBorder="1"/>
    <xf numFmtId="0" fontId="8" fillId="2" borderId="0" xfId="0" applyFont="1" applyFill="1"/>
    <xf numFmtId="0" fontId="6" fillId="0" borderId="0" xfId="0" applyFont="1"/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43" fontId="4" fillId="0" borderId="12" xfId="2" applyNumberFormat="1" applyFont="1" applyBorder="1"/>
    <xf numFmtId="43" fontId="4" fillId="0" borderId="14" xfId="2" applyNumberFormat="1" applyFont="1" applyBorder="1"/>
    <xf numFmtId="43" fontId="4" fillId="0" borderId="15" xfId="2" applyNumberFormat="1" applyFont="1" applyBorder="1"/>
    <xf numFmtId="0" fontId="6" fillId="3" borderId="0" xfId="0" applyFont="1" applyFill="1"/>
    <xf numFmtId="43" fontId="4" fillId="0" borderId="13" xfId="2" applyNumberFormat="1" applyFont="1" applyBorder="1"/>
    <xf numFmtId="0" fontId="6" fillId="4" borderId="0" xfId="0" applyFont="1" applyFill="1"/>
    <xf numFmtId="43" fontId="0" fillId="0" borderId="0" xfId="1" applyFont="1" applyFill="1" applyAlignment="1">
      <alignment vertical="center"/>
    </xf>
    <xf numFmtId="0" fontId="8" fillId="3" borderId="0" xfId="0" applyFont="1" applyFill="1"/>
    <xf numFmtId="1" fontId="2" fillId="0" borderId="0" xfId="0" applyNumberFormat="1" applyFont="1" applyFill="1" applyAlignment="1">
      <alignment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/>
    <xf numFmtId="43" fontId="4" fillId="0" borderId="16" xfId="2" applyNumberFormat="1" applyFont="1" applyBorder="1"/>
    <xf numFmtId="43" fontId="4" fillId="0" borderId="18" xfId="2" applyNumberFormat="1" applyFont="1" applyBorder="1"/>
    <xf numFmtId="43" fontId="4" fillId="0" borderId="17" xfId="2" applyNumberFormat="1" applyFont="1" applyBorder="1"/>
    <xf numFmtId="43" fontId="4" fillId="0" borderId="19" xfId="2" applyNumberFormat="1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4" fontId="0" fillId="0" borderId="4" xfId="2" applyFont="1" applyBorder="1" applyAlignment="1">
      <alignment horizontal="center"/>
    </xf>
    <xf numFmtId="44" fontId="0" fillId="0" borderId="5" xfId="2" applyFont="1" applyBorder="1" applyAlignment="1">
      <alignment horizontal="center"/>
    </xf>
    <xf numFmtId="44" fontId="0" fillId="0" borderId="6" xfId="2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5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/>
    </xf>
    <xf numFmtId="43" fontId="14" fillId="5" borderId="3" xfId="3" applyFont="1" applyFill="1" applyBorder="1" applyAlignment="1">
      <alignment horizontal="center"/>
    </xf>
    <xf numFmtId="43" fontId="14" fillId="5" borderId="4" xfId="3" applyFont="1" applyFill="1" applyBorder="1" applyAlignment="1">
      <alignment horizontal="center"/>
    </xf>
    <xf numFmtId="43" fontId="14" fillId="5" borderId="5" xfId="3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/>
    </xf>
    <xf numFmtId="43" fontId="15" fillId="5" borderId="2" xfId="3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6" fillId="0" borderId="0" xfId="0" applyFont="1" applyFill="1" applyBorder="1"/>
    <xf numFmtId="43" fontId="6" fillId="0" borderId="21" xfId="3" applyFont="1" applyFill="1" applyBorder="1"/>
    <xf numFmtId="43" fontId="6" fillId="0" borderId="22" xfId="3" applyFont="1" applyFill="1" applyBorder="1"/>
    <xf numFmtId="43" fontId="16" fillId="0" borderId="21" xfId="3" applyFont="1" applyFill="1" applyBorder="1"/>
    <xf numFmtId="43" fontId="16" fillId="0" borderId="22" xfId="3" applyFont="1" applyFill="1" applyBorder="1"/>
    <xf numFmtId="0" fontId="17" fillId="0" borderId="0" xfId="0" applyFont="1" applyFill="1" applyBorder="1"/>
    <xf numFmtId="0" fontId="0" fillId="0" borderId="21" xfId="0" applyBorder="1" applyAlignment="1">
      <alignment horizontal="center"/>
    </xf>
    <xf numFmtId="0" fontId="6" fillId="0" borderId="0" xfId="0" applyFont="1" applyBorder="1"/>
    <xf numFmtId="49" fontId="18" fillId="0" borderId="21" xfId="0" applyNumberFormat="1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left"/>
    </xf>
    <xf numFmtId="43" fontId="19" fillId="0" borderId="21" xfId="0" applyNumberFormat="1" applyFont="1" applyFill="1" applyBorder="1"/>
    <xf numFmtId="43" fontId="19" fillId="0" borderId="22" xfId="0" applyNumberFormat="1" applyFont="1" applyFill="1" applyBorder="1"/>
    <xf numFmtId="0" fontId="6" fillId="0" borderId="22" xfId="0" applyFont="1" applyBorder="1"/>
    <xf numFmtId="43" fontId="6" fillId="0" borderId="21" xfId="3" applyFont="1" applyBorder="1"/>
    <xf numFmtId="43" fontId="6" fillId="0" borderId="22" xfId="3" applyFont="1" applyBorder="1"/>
    <xf numFmtId="43" fontId="16" fillId="0" borderId="21" xfId="3" applyFont="1" applyBorder="1"/>
    <xf numFmtId="43" fontId="16" fillId="0" borderId="22" xfId="3" applyFont="1" applyBorder="1"/>
    <xf numFmtId="1" fontId="20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43" fontId="6" fillId="0" borderId="23" xfId="3" applyFont="1" applyBorder="1"/>
    <xf numFmtId="43" fontId="6" fillId="0" borderId="24" xfId="3" applyFont="1" applyBorder="1"/>
    <xf numFmtId="43" fontId="16" fillId="0" borderId="23" xfId="3" applyFont="1" applyBorder="1"/>
    <xf numFmtId="43" fontId="16" fillId="0" borderId="24" xfId="3" applyFont="1" applyBorder="1"/>
    <xf numFmtId="43" fontId="13" fillId="5" borderId="7" xfId="0" applyNumberFormat="1" applyFont="1" applyFill="1" applyBorder="1"/>
    <xf numFmtId="43" fontId="13" fillId="5" borderId="23" xfId="0" applyNumberFormat="1" applyFont="1" applyFill="1" applyBorder="1"/>
  </cellXfs>
  <cellStyles count="6">
    <cellStyle name="Millares" xfId="1" builtinId="3"/>
    <cellStyle name="Millares 2" xfId="3"/>
    <cellStyle name="Moneda" xfId="2" builtinId="4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opLeftCell="C55" workbookViewId="0">
      <selection activeCell="L73" sqref="L73"/>
    </sheetView>
  </sheetViews>
  <sheetFormatPr baseColWidth="10" defaultRowHeight="15" x14ac:dyDescent="0.25"/>
  <cols>
    <col min="1" max="2" width="0" hidden="1" customWidth="1"/>
    <col min="3" max="3" width="9.5703125" customWidth="1"/>
    <col min="4" max="4" width="30.5703125" customWidth="1"/>
    <col min="5" max="5" width="15.85546875" customWidth="1"/>
    <col min="6" max="10" width="12.28515625" customWidth="1"/>
    <col min="11" max="11" width="4.7109375" customWidth="1"/>
    <col min="12" max="12" width="12.7109375" bestFit="1" customWidth="1"/>
  </cols>
  <sheetData>
    <row r="1" spans="1:13" x14ac:dyDescent="0.25">
      <c r="C1" s="36" t="s">
        <v>0</v>
      </c>
      <c r="D1" s="36"/>
      <c r="E1" s="36"/>
      <c r="F1" s="36"/>
      <c r="G1" s="36"/>
      <c r="H1" s="36"/>
      <c r="I1" s="36"/>
      <c r="J1" s="36"/>
    </row>
    <row r="2" spans="1:13" x14ac:dyDescent="0.25">
      <c r="C2" s="37" t="s">
        <v>1</v>
      </c>
      <c r="D2" s="37"/>
      <c r="E2" s="37"/>
      <c r="F2" s="37"/>
      <c r="G2" s="37"/>
      <c r="H2" s="37"/>
      <c r="I2" s="37"/>
      <c r="J2" s="37"/>
    </row>
    <row r="3" spans="1:13" x14ac:dyDescent="0.25">
      <c r="C3" s="36">
        <v>2016</v>
      </c>
      <c r="D3" s="36"/>
      <c r="E3" s="36"/>
      <c r="F3" s="36"/>
      <c r="G3" s="36"/>
      <c r="H3" s="36"/>
      <c r="I3" s="36"/>
      <c r="J3" s="36"/>
    </row>
    <row r="4" spans="1:13" x14ac:dyDescent="0.25">
      <c r="C4" s="38" t="s">
        <v>2</v>
      </c>
      <c r="D4" s="38"/>
      <c r="E4" s="38"/>
      <c r="F4" s="38"/>
      <c r="G4" s="38"/>
      <c r="H4" s="38"/>
      <c r="I4" s="38"/>
      <c r="J4" s="38"/>
    </row>
    <row r="5" spans="1:13" ht="30" customHeight="1" x14ac:dyDescent="0.25">
      <c r="C5" s="39" t="s">
        <v>3</v>
      </c>
      <c r="D5" s="41" t="s">
        <v>4</v>
      </c>
      <c r="E5" s="42" t="s">
        <v>5</v>
      </c>
      <c r="F5" s="43"/>
      <c r="G5" s="44"/>
      <c r="H5" s="45" t="s">
        <v>6</v>
      </c>
      <c r="I5" s="46"/>
      <c r="J5" s="47"/>
    </row>
    <row r="6" spans="1:13" x14ac:dyDescent="0.25">
      <c r="C6" s="40"/>
      <c r="D6" s="41"/>
      <c r="E6" s="48" t="s">
        <v>7</v>
      </c>
      <c r="F6" s="49"/>
      <c r="G6" s="50"/>
      <c r="H6" s="48" t="s">
        <v>8</v>
      </c>
      <c r="I6" s="49"/>
      <c r="J6" s="50"/>
    </row>
    <row r="7" spans="1:13" x14ac:dyDescent="0.25">
      <c r="C7" s="1"/>
      <c r="D7" s="2"/>
      <c r="E7" s="3" t="s">
        <v>9</v>
      </c>
      <c r="F7" s="4" t="s">
        <v>10</v>
      </c>
      <c r="G7" t="s">
        <v>11</v>
      </c>
      <c r="H7" s="3" t="s">
        <v>9</v>
      </c>
      <c r="I7" s="4" t="s">
        <v>10</v>
      </c>
      <c r="J7" t="s">
        <v>11</v>
      </c>
    </row>
    <row r="8" spans="1:13" x14ac:dyDescent="0.25">
      <c r="A8" s="5">
        <v>20140003</v>
      </c>
      <c r="B8" s="12" t="s">
        <v>14</v>
      </c>
      <c r="C8" s="7">
        <v>20140003</v>
      </c>
      <c r="D8" s="8" t="s">
        <v>14</v>
      </c>
      <c r="E8" s="9"/>
      <c r="F8" s="10"/>
      <c r="G8" s="13"/>
      <c r="H8" s="9">
        <v>509092.79000000004</v>
      </c>
      <c r="I8" s="10">
        <v>509092.79000000004</v>
      </c>
      <c r="J8" s="11">
        <v>509092.79</v>
      </c>
      <c r="L8" s="5"/>
      <c r="M8" s="6"/>
    </row>
    <row r="9" spans="1:13" x14ac:dyDescent="0.25">
      <c r="A9" s="5">
        <v>20140004</v>
      </c>
      <c r="B9" s="12" t="s">
        <v>15</v>
      </c>
      <c r="C9" s="7">
        <v>20140004</v>
      </c>
      <c r="D9" s="8" t="s">
        <v>15</v>
      </c>
      <c r="E9" s="9"/>
      <c r="F9" s="10"/>
      <c r="G9" s="13"/>
      <c r="H9" s="9">
        <v>29667.24</v>
      </c>
      <c r="I9" s="10">
        <v>29667.239999999998</v>
      </c>
      <c r="J9" s="11">
        <v>29667.239999999998</v>
      </c>
      <c r="L9" s="5"/>
      <c r="M9" s="6"/>
    </row>
    <row r="10" spans="1:13" x14ac:dyDescent="0.25">
      <c r="A10" s="5">
        <v>20140005</v>
      </c>
      <c r="B10" s="12" t="s">
        <v>16</v>
      </c>
      <c r="C10" s="7">
        <v>20140005</v>
      </c>
      <c r="D10" s="8" t="s">
        <v>16</v>
      </c>
      <c r="E10" s="9"/>
      <c r="F10" s="10"/>
      <c r="G10" s="13"/>
      <c r="H10" s="9">
        <v>147253.99000000002</v>
      </c>
      <c r="I10" s="10">
        <v>147253.99</v>
      </c>
      <c r="J10" s="11">
        <v>147253.99000000002</v>
      </c>
      <c r="L10" s="5"/>
      <c r="M10" s="6"/>
    </row>
    <row r="11" spans="1:13" x14ac:dyDescent="0.25">
      <c r="A11" s="5">
        <v>20140011</v>
      </c>
      <c r="B11" s="12" t="s">
        <v>17</v>
      </c>
      <c r="C11" s="7">
        <v>20140011</v>
      </c>
      <c r="D11" s="8" t="s">
        <v>17</v>
      </c>
      <c r="E11" s="9"/>
      <c r="F11" s="10"/>
      <c r="G11" s="14"/>
      <c r="H11" s="9">
        <v>63207.42</v>
      </c>
      <c r="I11" s="10">
        <v>63207.42</v>
      </c>
      <c r="J11" s="15">
        <v>63207.689999999995</v>
      </c>
      <c r="L11" s="5"/>
      <c r="M11" s="6"/>
    </row>
    <row r="12" spans="1:13" x14ac:dyDescent="0.25">
      <c r="A12" s="5">
        <v>20140012</v>
      </c>
      <c r="B12" s="12" t="s">
        <v>18</v>
      </c>
      <c r="C12" s="7">
        <v>20140012</v>
      </c>
      <c r="D12" s="8" t="s">
        <v>18</v>
      </c>
      <c r="E12" s="9"/>
      <c r="F12" s="10"/>
      <c r="G12" s="14"/>
      <c r="H12" s="9">
        <v>52397.02</v>
      </c>
      <c r="I12" s="10">
        <v>52397.02</v>
      </c>
      <c r="J12" s="15">
        <v>52397.020000000004</v>
      </c>
      <c r="L12" s="5"/>
      <c r="M12" s="6"/>
    </row>
    <row r="13" spans="1:13" x14ac:dyDescent="0.25">
      <c r="A13" s="5">
        <v>20140013</v>
      </c>
      <c r="B13" s="12" t="s">
        <v>12</v>
      </c>
      <c r="C13" s="7">
        <v>20140013</v>
      </c>
      <c r="D13" s="16" t="s">
        <v>12</v>
      </c>
      <c r="E13" s="9"/>
      <c r="F13" s="10"/>
      <c r="G13" s="13"/>
      <c r="H13" s="9">
        <v>165184.41999999998</v>
      </c>
      <c r="I13" s="10">
        <v>165184.41999999998</v>
      </c>
      <c r="J13" s="11">
        <v>165184.41999999998</v>
      </c>
      <c r="L13" s="5"/>
      <c r="M13" s="6"/>
    </row>
    <row r="14" spans="1:13" x14ac:dyDescent="0.25">
      <c r="A14" s="5">
        <v>20140014</v>
      </c>
      <c r="B14" s="12" t="s">
        <v>19</v>
      </c>
      <c r="C14" s="7">
        <v>20140014</v>
      </c>
      <c r="D14" s="8" t="s">
        <v>19</v>
      </c>
      <c r="E14" s="9"/>
      <c r="F14" s="10"/>
      <c r="G14" s="13"/>
      <c r="H14" s="9">
        <v>156064.24</v>
      </c>
      <c r="I14" s="10">
        <v>156064.24</v>
      </c>
      <c r="J14" s="11">
        <v>156064.24</v>
      </c>
      <c r="L14" s="5"/>
      <c r="M14" s="6"/>
    </row>
    <row r="15" spans="1:13" x14ac:dyDescent="0.25">
      <c r="A15" s="5">
        <v>20140015</v>
      </c>
      <c r="B15" s="17" t="s">
        <v>20</v>
      </c>
      <c r="C15" s="7">
        <v>20140015</v>
      </c>
      <c r="D15" s="8" t="s">
        <v>20</v>
      </c>
      <c r="E15" s="9"/>
      <c r="F15" s="10"/>
      <c r="G15" s="13"/>
      <c r="H15" s="9">
        <v>175366.28999999998</v>
      </c>
      <c r="I15" s="10">
        <v>175366.29</v>
      </c>
      <c r="J15" s="11">
        <v>175366.28999999998</v>
      </c>
      <c r="L15" s="5"/>
      <c r="M15" s="6"/>
    </row>
    <row r="16" spans="1:13" x14ac:dyDescent="0.25">
      <c r="A16" s="5">
        <v>20150025</v>
      </c>
      <c r="B16" s="28" t="s">
        <v>20</v>
      </c>
      <c r="C16" s="19">
        <v>20150025</v>
      </c>
      <c r="D16" s="20" t="s">
        <v>20</v>
      </c>
      <c r="E16" s="21"/>
      <c r="F16" s="22"/>
      <c r="G16" s="25"/>
      <c r="H16" s="21">
        <v>209757.73</v>
      </c>
      <c r="I16" s="22">
        <v>209757.73</v>
      </c>
      <c r="J16" s="23">
        <v>209757.72999999998</v>
      </c>
      <c r="L16" s="5"/>
      <c r="M16" s="18"/>
    </row>
    <row r="17" spans="1:13" x14ac:dyDescent="0.25">
      <c r="A17" s="5">
        <v>20140016</v>
      </c>
      <c r="B17" s="12" t="s">
        <v>21</v>
      </c>
      <c r="C17" s="7">
        <v>20140016</v>
      </c>
      <c r="D17" s="8" t="s">
        <v>22</v>
      </c>
      <c r="E17" s="9"/>
      <c r="F17" s="10"/>
      <c r="G17" s="13"/>
      <c r="H17" s="9">
        <v>35529.96</v>
      </c>
      <c r="I17" s="10">
        <v>35529.96</v>
      </c>
      <c r="J17" s="11">
        <v>35529.96</v>
      </c>
      <c r="L17" s="5"/>
      <c r="M17" s="6"/>
    </row>
    <row r="18" spans="1:13" x14ac:dyDescent="0.25">
      <c r="A18" s="5">
        <v>20140017</v>
      </c>
      <c r="B18" s="12" t="s">
        <v>23</v>
      </c>
      <c r="C18" s="7">
        <v>20140017</v>
      </c>
      <c r="D18" s="8" t="s">
        <v>23</v>
      </c>
      <c r="E18" s="9"/>
      <c r="F18" s="10"/>
      <c r="G18" s="13"/>
      <c r="H18" s="9">
        <v>105639.15</v>
      </c>
      <c r="I18" s="10">
        <v>105639.15000000001</v>
      </c>
      <c r="J18" s="11">
        <v>105639.15000000001</v>
      </c>
      <c r="L18" s="5"/>
      <c r="M18" s="6"/>
    </row>
    <row r="19" spans="1:13" x14ac:dyDescent="0.25">
      <c r="A19" s="5">
        <v>20140018</v>
      </c>
      <c r="B19" s="12" t="s">
        <v>24</v>
      </c>
      <c r="C19" s="7">
        <v>20140018</v>
      </c>
      <c r="D19" s="8" t="s">
        <v>24</v>
      </c>
      <c r="E19" s="9"/>
      <c r="F19" s="10"/>
      <c r="G19" s="13"/>
      <c r="H19" s="9">
        <v>336126.67</v>
      </c>
      <c r="I19" s="10">
        <v>336126.67</v>
      </c>
      <c r="J19" s="11">
        <v>336126.67000000004</v>
      </c>
      <c r="L19" s="5"/>
      <c r="M19" s="6"/>
    </row>
    <row r="20" spans="1:13" x14ac:dyDescent="0.25">
      <c r="A20" s="5">
        <v>20140019</v>
      </c>
      <c r="B20" s="12" t="s">
        <v>25</v>
      </c>
      <c r="C20" s="7">
        <v>20140019</v>
      </c>
      <c r="D20" s="8" t="s">
        <v>25</v>
      </c>
      <c r="E20" s="9"/>
      <c r="F20" s="10"/>
      <c r="G20" s="13"/>
      <c r="H20" s="9">
        <v>271126.90000000002</v>
      </c>
      <c r="I20" s="10">
        <v>271126.90000000002</v>
      </c>
      <c r="J20" s="11">
        <v>271126.90000000002</v>
      </c>
      <c r="L20" s="5"/>
      <c r="M20" s="6"/>
    </row>
    <row r="21" spans="1:13" x14ac:dyDescent="0.25">
      <c r="A21" s="5">
        <v>20140020</v>
      </c>
      <c r="B21" s="12" t="s">
        <v>26</v>
      </c>
      <c r="C21" s="7">
        <v>20140020</v>
      </c>
      <c r="D21" s="8" t="s">
        <v>26</v>
      </c>
      <c r="E21" s="9"/>
      <c r="F21" s="10"/>
      <c r="G21" s="13"/>
      <c r="H21" s="9">
        <v>56833.07</v>
      </c>
      <c r="I21" s="10">
        <v>56833.07</v>
      </c>
      <c r="J21" s="11">
        <v>56833.07</v>
      </c>
      <c r="L21" s="5"/>
      <c r="M21" s="6"/>
    </row>
    <row r="22" spans="1:13" x14ac:dyDescent="0.25">
      <c r="A22" s="5">
        <v>20140021</v>
      </c>
      <c r="B22" s="12" t="s">
        <v>27</v>
      </c>
      <c r="C22" s="7">
        <v>20140021</v>
      </c>
      <c r="D22" s="8" t="s">
        <v>27</v>
      </c>
      <c r="E22" s="9"/>
      <c r="F22" s="10"/>
      <c r="G22" s="13"/>
      <c r="H22" s="9">
        <v>1213729.8500000001</v>
      </c>
      <c r="I22" s="10">
        <v>1213729.8500000001</v>
      </c>
      <c r="J22" s="11">
        <v>1213729.8500000001</v>
      </c>
      <c r="L22" s="5"/>
      <c r="M22" s="6"/>
    </row>
    <row r="23" spans="1:13" x14ac:dyDescent="0.25">
      <c r="A23" s="5">
        <v>20140022</v>
      </c>
      <c r="B23" s="12" t="s">
        <v>28</v>
      </c>
      <c r="C23" s="7">
        <v>20140022</v>
      </c>
      <c r="D23" s="8" t="s">
        <v>28</v>
      </c>
      <c r="E23" s="9"/>
      <c r="F23" s="10"/>
      <c r="G23" s="13"/>
      <c r="H23" s="9">
        <v>432127.93</v>
      </c>
      <c r="I23" s="10">
        <v>432127.93</v>
      </c>
      <c r="J23" s="11">
        <v>432127.93</v>
      </c>
      <c r="L23" s="5"/>
      <c r="M23" s="6"/>
    </row>
    <row r="24" spans="1:13" x14ac:dyDescent="0.25">
      <c r="A24" s="5">
        <v>20140023</v>
      </c>
      <c r="B24" s="12" t="s">
        <v>29</v>
      </c>
      <c r="C24" s="7">
        <v>20140023</v>
      </c>
      <c r="D24" s="8" t="s">
        <v>29</v>
      </c>
      <c r="E24" s="9"/>
      <c r="F24" s="10"/>
      <c r="G24" s="13"/>
      <c r="H24" s="9">
        <v>50972.25</v>
      </c>
      <c r="I24" s="10">
        <v>50972.25</v>
      </c>
      <c r="J24" s="11">
        <v>50972.25</v>
      </c>
      <c r="L24" s="5"/>
      <c r="M24" s="6"/>
    </row>
    <row r="25" spans="1:13" x14ac:dyDescent="0.25">
      <c r="A25" s="5">
        <v>20140024</v>
      </c>
      <c r="B25" s="12" t="s">
        <v>30</v>
      </c>
      <c r="C25" s="7">
        <v>20140024</v>
      </c>
      <c r="D25" s="16" t="s">
        <v>30</v>
      </c>
      <c r="E25" s="9"/>
      <c r="F25" s="10"/>
      <c r="G25" s="13"/>
      <c r="H25" s="9">
        <v>1155777.26</v>
      </c>
      <c r="I25" s="10">
        <v>1155777.26</v>
      </c>
      <c r="J25" s="11">
        <v>1155777.26</v>
      </c>
      <c r="L25" s="5"/>
      <c r="M25" s="6"/>
    </row>
    <row r="26" spans="1:13" x14ac:dyDescent="0.25">
      <c r="A26" s="5">
        <v>20140025</v>
      </c>
      <c r="B26" s="12" t="s">
        <v>31</v>
      </c>
      <c r="C26" s="7">
        <v>20140025</v>
      </c>
      <c r="D26" s="8" t="s">
        <v>31</v>
      </c>
      <c r="E26" s="9"/>
      <c r="F26" s="10"/>
      <c r="G26" s="13"/>
      <c r="H26" s="9">
        <v>311923.18</v>
      </c>
      <c r="I26" s="10">
        <v>311923.18</v>
      </c>
      <c r="J26" s="11">
        <v>311923.18000000005</v>
      </c>
      <c r="L26" s="5"/>
      <c r="M26" s="6"/>
    </row>
    <row r="27" spans="1:13" x14ac:dyDescent="0.25">
      <c r="A27" s="5">
        <v>20140026</v>
      </c>
      <c r="B27" s="17" t="s">
        <v>32</v>
      </c>
      <c r="C27" s="7">
        <v>20140026</v>
      </c>
      <c r="D27" s="8" t="s">
        <v>32</v>
      </c>
      <c r="E27" s="9"/>
      <c r="F27" s="10"/>
      <c r="G27" s="13"/>
      <c r="H27" s="9">
        <v>76458.39</v>
      </c>
      <c r="I27" s="10">
        <v>76458.39</v>
      </c>
      <c r="J27" s="11">
        <v>76458.39</v>
      </c>
      <c r="L27" s="5"/>
      <c r="M27" s="6"/>
    </row>
    <row r="28" spans="1:13" x14ac:dyDescent="0.25">
      <c r="A28" s="5">
        <v>20150019</v>
      </c>
      <c r="B28" s="28" t="s">
        <v>32</v>
      </c>
      <c r="C28" s="19">
        <v>20150019</v>
      </c>
      <c r="D28" s="20" t="s">
        <v>32</v>
      </c>
      <c r="E28" s="21"/>
      <c r="F28" s="22"/>
      <c r="G28" s="25"/>
      <c r="H28" s="21">
        <v>100910.12</v>
      </c>
      <c r="I28" s="22">
        <v>100910.12</v>
      </c>
      <c r="J28" s="23">
        <v>100910.12</v>
      </c>
      <c r="L28" s="5"/>
      <c r="M28" s="18"/>
    </row>
    <row r="29" spans="1:13" x14ac:dyDescent="0.25">
      <c r="A29" s="5">
        <v>20140027</v>
      </c>
      <c r="B29" s="12" t="s">
        <v>33</v>
      </c>
      <c r="C29" s="7">
        <v>20140027</v>
      </c>
      <c r="D29" s="8" t="s">
        <v>33</v>
      </c>
      <c r="E29" s="9"/>
      <c r="F29" s="10"/>
      <c r="G29" s="13"/>
      <c r="H29" s="9">
        <v>188123.19999999998</v>
      </c>
      <c r="I29" s="10">
        <v>188123.2</v>
      </c>
      <c r="J29" s="11">
        <v>188123.2</v>
      </c>
      <c r="L29" s="5"/>
      <c r="M29" s="6"/>
    </row>
    <row r="30" spans="1:13" x14ac:dyDescent="0.25">
      <c r="A30" s="5">
        <v>20140028</v>
      </c>
      <c r="B30" s="12" t="s">
        <v>34</v>
      </c>
      <c r="C30" s="7">
        <v>20140028</v>
      </c>
      <c r="D30" s="8" t="s">
        <v>34</v>
      </c>
      <c r="E30" s="9"/>
      <c r="F30" s="10"/>
      <c r="G30" s="13"/>
      <c r="H30" s="9">
        <v>803263.82000000007</v>
      </c>
      <c r="I30" s="10">
        <v>803263.82000000007</v>
      </c>
      <c r="J30" s="11">
        <v>803263.82000000007</v>
      </c>
      <c r="L30" s="5"/>
      <c r="M30" s="6"/>
    </row>
    <row r="31" spans="1:13" x14ac:dyDescent="0.25">
      <c r="A31" s="5">
        <v>20140029</v>
      </c>
      <c r="B31" s="12" t="s">
        <v>35</v>
      </c>
      <c r="C31" s="7">
        <v>20140029</v>
      </c>
      <c r="D31" s="8" t="s">
        <v>35</v>
      </c>
      <c r="E31" s="9"/>
      <c r="F31" s="10"/>
      <c r="G31" s="13"/>
      <c r="H31" s="9">
        <v>422567.39999999997</v>
      </c>
      <c r="I31" s="10">
        <v>422567.39999999997</v>
      </c>
      <c r="J31" s="11">
        <v>422567.4</v>
      </c>
      <c r="L31" s="5"/>
      <c r="M31" s="6"/>
    </row>
    <row r="32" spans="1:13" x14ac:dyDescent="0.25">
      <c r="A32" s="5">
        <v>20140030</v>
      </c>
      <c r="B32" s="12" t="s">
        <v>36</v>
      </c>
      <c r="C32" s="7">
        <v>20140030</v>
      </c>
      <c r="D32" s="8" t="s">
        <v>36</v>
      </c>
      <c r="E32" s="9"/>
      <c r="F32" s="10"/>
      <c r="G32" s="13"/>
      <c r="H32" s="9">
        <v>68883.78</v>
      </c>
      <c r="I32" s="10">
        <v>68883.78</v>
      </c>
      <c r="J32" s="11">
        <v>68883.78</v>
      </c>
      <c r="L32" s="5"/>
      <c r="M32" s="6"/>
    </row>
    <row r="33" spans="1:13" x14ac:dyDescent="0.25">
      <c r="A33" s="5">
        <v>20140031</v>
      </c>
      <c r="B33" s="12" t="s">
        <v>37</v>
      </c>
      <c r="C33" s="7">
        <v>20140031</v>
      </c>
      <c r="D33" s="8" t="s">
        <v>37</v>
      </c>
      <c r="E33" s="9"/>
      <c r="F33" s="10"/>
      <c r="G33" s="13"/>
      <c r="H33" s="9">
        <v>176770.4</v>
      </c>
      <c r="I33" s="10">
        <v>176770.4</v>
      </c>
      <c r="J33" s="11">
        <v>176770.4</v>
      </c>
      <c r="L33" s="5"/>
      <c r="M33" s="6"/>
    </row>
    <row r="34" spans="1:13" x14ac:dyDescent="0.25">
      <c r="A34" s="5">
        <v>20140032</v>
      </c>
      <c r="B34" s="12" t="s">
        <v>38</v>
      </c>
      <c r="C34" s="7">
        <v>20140032</v>
      </c>
      <c r="D34" s="8" t="s">
        <v>38</v>
      </c>
      <c r="E34" s="9"/>
      <c r="F34" s="10"/>
      <c r="G34" s="13"/>
      <c r="H34" s="9">
        <v>172947.7</v>
      </c>
      <c r="I34" s="10">
        <v>172947.69999999998</v>
      </c>
      <c r="J34" s="11">
        <v>172947.69999999998</v>
      </c>
      <c r="L34" s="5"/>
      <c r="M34" s="6"/>
    </row>
    <row r="35" spans="1:13" x14ac:dyDescent="0.25">
      <c r="A35" s="5">
        <v>20140033</v>
      </c>
      <c r="B35" s="12" t="s">
        <v>13</v>
      </c>
      <c r="C35" s="7">
        <v>20140033</v>
      </c>
      <c r="D35" s="8" t="s">
        <v>13</v>
      </c>
      <c r="E35" s="9"/>
      <c r="F35" s="10"/>
      <c r="G35" s="13"/>
      <c r="H35" s="9">
        <v>885871.70000000007</v>
      </c>
      <c r="I35" s="10">
        <v>885871.7</v>
      </c>
      <c r="J35" s="11">
        <v>885871.7</v>
      </c>
      <c r="L35" s="5"/>
      <c r="M35" s="6"/>
    </row>
    <row r="36" spans="1:13" x14ac:dyDescent="0.25">
      <c r="A36" s="5">
        <v>20140034</v>
      </c>
      <c r="B36" s="12" t="s">
        <v>39</v>
      </c>
      <c r="C36" s="7">
        <v>20140034</v>
      </c>
      <c r="D36" s="8" t="s">
        <v>39</v>
      </c>
      <c r="E36" s="9"/>
      <c r="F36" s="10"/>
      <c r="G36" s="13"/>
      <c r="H36" s="9">
        <v>133868</v>
      </c>
      <c r="I36" s="10">
        <v>133868</v>
      </c>
      <c r="J36" s="11">
        <v>133868</v>
      </c>
      <c r="L36" s="5"/>
      <c r="M36" s="6"/>
    </row>
    <row r="37" spans="1:13" x14ac:dyDescent="0.25">
      <c r="A37" s="5">
        <v>20140035</v>
      </c>
      <c r="B37" s="12" t="s">
        <v>40</v>
      </c>
      <c r="C37" s="7">
        <v>20140035</v>
      </c>
      <c r="D37" s="8" t="s">
        <v>40</v>
      </c>
      <c r="E37" s="9"/>
      <c r="F37" s="10"/>
      <c r="G37" s="13"/>
      <c r="H37" s="9">
        <v>26724.38</v>
      </c>
      <c r="I37" s="10">
        <v>26724.38</v>
      </c>
      <c r="J37" s="11">
        <v>26724.38</v>
      </c>
      <c r="L37" s="5"/>
      <c r="M37" s="6"/>
    </row>
    <row r="38" spans="1:13" x14ac:dyDescent="0.25">
      <c r="A38" s="5">
        <v>20140036</v>
      </c>
      <c r="B38" s="12" t="s">
        <v>41</v>
      </c>
      <c r="C38" s="7">
        <v>20140036</v>
      </c>
      <c r="D38" s="8" t="s">
        <v>41</v>
      </c>
      <c r="E38" s="9"/>
      <c r="F38" s="10"/>
      <c r="G38" s="13"/>
      <c r="H38" s="9">
        <v>159212.28999999998</v>
      </c>
      <c r="I38" s="10">
        <v>159212.29</v>
      </c>
      <c r="J38" s="11">
        <v>159212.28999999998</v>
      </c>
      <c r="L38" s="5"/>
      <c r="M38" s="6"/>
    </row>
    <row r="39" spans="1:13" x14ac:dyDescent="0.25">
      <c r="A39" s="5">
        <v>20140037</v>
      </c>
      <c r="B39" s="12" t="s">
        <v>42</v>
      </c>
      <c r="C39" s="7">
        <v>20140037</v>
      </c>
      <c r="D39" s="8" t="s">
        <v>42</v>
      </c>
      <c r="E39" s="9"/>
      <c r="F39" s="10"/>
      <c r="G39" s="13"/>
      <c r="H39" s="9">
        <v>111448.66</v>
      </c>
      <c r="I39" s="10">
        <v>111448.66</v>
      </c>
      <c r="J39" s="11">
        <v>111448.65999999999</v>
      </c>
      <c r="L39" s="5"/>
      <c r="M39" s="6"/>
    </row>
    <row r="40" spans="1:13" x14ac:dyDescent="0.25">
      <c r="A40" s="5">
        <v>20140038</v>
      </c>
      <c r="B40" s="12" t="s">
        <v>43</v>
      </c>
      <c r="C40" s="7">
        <v>20140038</v>
      </c>
      <c r="D40" s="8" t="s">
        <v>43</v>
      </c>
      <c r="E40" s="9"/>
      <c r="F40" s="10"/>
      <c r="G40" s="13"/>
      <c r="H40" s="9">
        <v>84323.28</v>
      </c>
      <c r="I40" s="10">
        <v>84323.28</v>
      </c>
      <c r="J40" s="11">
        <v>84323.28</v>
      </c>
      <c r="L40" s="5"/>
      <c r="M40" s="6"/>
    </row>
    <row r="41" spans="1:13" x14ac:dyDescent="0.25">
      <c r="A41" s="5">
        <v>20140039</v>
      </c>
      <c r="B41" s="12" t="s">
        <v>44</v>
      </c>
      <c r="C41" s="7">
        <v>20140039</v>
      </c>
      <c r="D41" s="8" t="s">
        <v>44</v>
      </c>
      <c r="E41" s="9"/>
      <c r="F41" s="10"/>
      <c r="G41" s="13"/>
      <c r="H41" s="9">
        <v>473594.31</v>
      </c>
      <c r="I41" s="10">
        <v>473594.31</v>
      </c>
      <c r="J41" s="11">
        <v>473594.31</v>
      </c>
      <c r="L41" s="5"/>
      <c r="M41" s="6"/>
    </row>
    <row r="42" spans="1:13" x14ac:dyDescent="0.25">
      <c r="A42" s="5">
        <v>20140040</v>
      </c>
      <c r="B42" s="12" t="s">
        <v>45</v>
      </c>
      <c r="C42" s="7">
        <v>20140040</v>
      </c>
      <c r="D42" s="8" t="s">
        <v>45</v>
      </c>
      <c r="E42" s="9"/>
      <c r="F42" s="10"/>
      <c r="G42" s="13"/>
      <c r="H42" s="9">
        <v>553939.37</v>
      </c>
      <c r="I42" s="10">
        <v>553939.37</v>
      </c>
      <c r="J42" s="11">
        <v>553939.37</v>
      </c>
      <c r="L42" s="5"/>
      <c r="M42" s="6"/>
    </row>
    <row r="43" spans="1:13" x14ac:dyDescent="0.25">
      <c r="A43" s="5">
        <v>20140041</v>
      </c>
      <c r="B43" s="12" t="s">
        <v>46</v>
      </c>
      <c r="C43" s="7">
        <v>20140041</v>
      </c>
      <c r="D43" s="8" t="s">
        <v>46</v>
      </c>
      <c r="E43" s="9"/>
      <c r="F43" s="10"/>
      <c r="G43" s="13"/>
      <c r="H43" s="9">
        <v>128673.45</v>
      </c>
      <c r="I43" s="10">
        <v>128673.45000000001</v>
      </c>
      <c r="J43" s="11">
        <v>128673.45</v>
      </c>
      <c r="L43" s="5"/>
      <c r="M43" s="6"/>
    </row>
    <row r="44" spans="1:13" x14ac:dyDescent="0.25">
      <c r="A44" s="5">
        <v>20140042</v>
      </c>
      <c r="B44" s="12" t="s">
        <v>47</v>
      </c>
      <c r="C44" s="7">
        <v>20140042</v>
      </c>
      <c r="D44" s="8" t="s">
        <v>48</v>
      </c>
      <c r="E44" s="9"/>
      <c r="F44" s="10"/>
      <c r="G44" s="13"/>
      <c r="H44" s="9">
        <v>253054.36</v>
      </c>
      <c r="I44" s="10">
        <v>253054.36</v>
      </c>
      <c r="J44" s="11">
        <v>253054.36</v>
      </c>
      <c r="L44" s="5"/>
      <c r="M44" s="6"/>
    </row>
    <row r="45" spans="1:13" x14ac:dyDescent="0.25">
      <c r="A45" s="5">
        <v>20140043</v>
      </c>
      <c r="B45" s="12" t="s">
        <v>49</v>
      </c>
      <c r="C45" s="7">
        <v>20140043</v>
      </c>
      <c r="D45" s="8" t="s">
        <v>49</v>
      </c>
      <c r="E45" s="9"/>
      <c r="F45" s="10"/>
      <c r="G45" s="13"/>
      <c r="H45" s="9">
        <v>131467.14000000001</v>
      </c>
      <c r="I45" s="10">
        <v>131467.14000000001</v>
      </c>
      <c r="J45" s="11">
        <v>131467.13999999998</v>
      </c>
      <c r="L45" s="5"/>
      <c r="M45" s="6"/>
    </row>
    <row r="46" spans="1:13" x14ac:dyDescent="0.25">
      <c r="A46" s="5">
        <v>20140044</v>
      </c>
      <c r="B46" s="12" t="s">
        <v>50</v>
      </c>
      <c r="C46" s="7">
        <v>20140044</v>
      </c>
      <c r="D46" s="8" t="s">
        <v>50</v>
      </c>
      <c r="E46" s="9"/>
      <c r="F46" s="10"/>
      <c r="G46" s="13"/>
      <c r="H46" s="9">
        <v>62426.719999999994</v>
      </c>
      <c r="I46" s="10">
        <v>62426.720000000001</v>
      </c>
      <c r="J46" s="11">
        <v>62426.719999999994</v>
      </c>
      <c r="L46" s="5"/>
      <c r="M46" s="6"/>
    </row>
    <row r="47" spans="1:13" x14ac:dyDescent="0.25">
      <c r="A47" s="5">
        <v>20140045</v>
      </c>
      <c r="B47" s="12" t="s">
        <v>51</v>
      </c>
      <c r="C47" s="7">
        <v>20140045</v>
      </c>
      <c r="D47" s="8" t="s">
        <v>52</v>
      </c>
      <c r="E47" s="9"/>
      <c r="F47" s="10"/>
      <c r="G47" s="13"/>
      <c r="H47" s="9">
        <v>1469640.8399999999</v>
      </c>
      <c r="I47" s="10">
        <v>1469640.8399999999</v>
      </c>
      <c r="J47" s="11">
        <v>1469640.84</v>
      </c>
      <c r="L47" s="5"/>
      <c r="M47" s="6"/>
    </row>
    <row r="48" spans="1:13" x14ac:dyDescent="0.25">
      <c r="A48" s="5">
        <v>20140046</v>
      </c>
      <c r="B48" s="12" t="s">
        <v>53</v>
      </c>
      <c r="C48" s="7">
        <v>20140046</v>
      </c>
      <c r="D48" s="8" t="s">
        <v>53</v>
      </c>
      <c r="E48" s="9"/>
      <c r="F48" s="10"/>
      <c r="G48" s="13"/>
      <c r="H48" s="9">
        <v>103793.58</v>
      </c>
      <c r="I48" s="10">
        <v>103793.58</v>
      </c>
      <c r="J48" s="11">
        <v>103793.58</v>
      </c>
      <c r="L48" s="5"/>
      <c r="M48" s="6"/>
    </row>
    <row r="49" spans="1:13" x14ac:dyDescent="0.25">
      <c r="A49" s="5">
        <v>20140047</v>
      </c>
      <c r="B49" s="12" t="s">
        <v>54</v>
      </c>
      <c r="C49" s="7">
        <v>20140047</v>
      </c>
      <c r="D49" s="8" t="s">
        <v>54</v>
      </c>
      <c r="E49" s="9"/>
      <c r="F49" s="10"/>
      <c r="G49" s="13"/>
      <c r="H49" s="9">
        <v>1574615.2</v>
      </c>
      <c r="I49" s="10">
        <v>1574615.2</v>
      </c>
      <c r="J49" s="11">
        <v>1574615.2</v>
      </c>
      <c r="L49" s="5"/>
      <c r="M49" s="6"/>
    </row>
    <row r="50" spans="1:13" x14ac:dyDescent="0.25">
      <c r="A50" s="5">
        <v>20140048</v>
      </c>
      <c r="B50" s="12" t="s">
        <v>55</v>
      </c>
      <c r="C50" s="7">
        <v>20140048</v>
      </c>
      <c r="D50" s="8" t="s">
        <v>55</v>
      </c>
      <c r="E50" s="9"/>
      <c r="F50" s="10"/>
      <c r="G50" s="11"/>
      <c r="H50" s="9">
        <v>78880.25</v>
      </c>
      <c r="I50" s="10">
        <v>78880.25</v>
      </c>
      <c r="J50" s="11">
        <v>78880.25</v>
      </c>
      <c r="L50" s="5"/>
      <c r="M50" s="6"/>
    </row>
    <row r="51" spans="1:13" x14ac:dyDescent="0.25">
      <c r="A51" s="5">
        <v>20140049</v>
      </c>
      <c r="B51" s="12" t="s">
        <v>56</v>
      </c>
      <c r="C51" s="7">
        <v>20140049</v>
      </c>
      <c r="D51" s="8" t="s">
        <v>56</v>
      </c>
      <c r="E51" s="9"/>
      <c r="F51" s="10"/>
      <c r="G51" s="11"/>
      <c r="H51" s="9">
        <v>32649.41</v>
      </c>
      <c r="I51" s="10">
        <v>32649.41</v>
      </c>
      <c r="J51" s="11">
        <v>32649.41</v>
      </c>
      <c r="L51" s="5"/>
      <c r="M51" s="6"/>
    </row>
    <row r="52" spans="1:13" x14ac:dyDescent="0.25">
      <c r="A52" s="5">
        <v>20140050</v>
      </c>
      <c r="B52" s="6" t="s">
        <v>57</v>
      </c>
      <c r="C52" s="7">
        <v>20140050</v>
      </c>
      <c r="D52" s="8" t="s">
        <v>57</v>
      </c>
      <c r="E52" s="9">
        <v>34277.479999999996</v>
      </c>
      <c r="F52" s="10">
        <v>34183.949999999997</v>
      </c>
      <c r="G52" s="11">
        <v>33972</v>
      </c>
      <c r="H52" s="9"/>
      <c r="I52" s="10"/>
      <c r="J52" s="11"/>
      <c r="L52" s="5"/>
      <c r="M52" s="6"/>
    </row>
    <row r="53" spans="1:13" x14ac:dyDescent="0.25">
      <c r="A53" s="5">
        <v>20140051</v>
      </c>
      <c r="B53" s="12" t="s">
        <v>58</v>
      </c>
      <c r="C53" s="7">
        <v>20140051</v>
      </c>
      <c r="D53" s="8" t="s">
        <v>58</v>
      </c>
      <c r="E53" s="9"/>
      <c r="F53" s="10"/>
      <c r="G53" s="13"/>
      <c r="H53" s="9">
        <v>20804.52</v>
      </c>
      <c r="I53" s="10">
        <v>20804.52</v>
      </c>
      <c r="J53" s="11">
        <v>20804.52</v>
      </c>
      <c r="L53" s="5"/>
      <c r="M53" s="6"/>
    </row>
    <row r="54" spans="1:13" x14ac:dyDescent="0.25">
      <c r="A54" s="5">
        <v>20140052</v>
      </c>
      <c r="B54" s="12" t="s">
        <v>59</v>
      </c>
      <c r="C54" s="7">
        <v>20140052</v>
      </c>
      <c r="D54" s="8" t="s">
        <v>59</v>
      </c>
      <c r="E54" s="9"/>
      <c r="F54" s="10"/>
      <c r="G54" s="13"/>
      <c r="H54" s="9">
        <v>164916.63999999998</v>
      </c>
      <c r="I54" s="10">
        <v>164916.64000000001</v>
      </c>
      <c r="J54" s="11">
        <v>164916.63999999998</v>
      </c>
      <c r="L54" s="5"/>
      <c r="M54" s="6"/>
    </row>
    <row r="55" spans="1:13" x14ac:dyDescent="0.25">
      <c r="A55" s="5">
        <v>20140053</v>
      </c>
      <c r="B55" s="12" t="s">
        <v>60</v>
      </c>
      <c r="C55" s="7">
        <v>20140053</v>
      </c>
      <c r="D55" s="8" t="s">
        <v>60</v>
      </c>
      <c r="E55" s="9"/>
      <c r="F55" s="10"/>
      <c r="G55" s="11"/>
      <c r="H55" s="9">
        <v>55368.71</v>
      </c>
      <c r="I55" s="10">
        <v>55368.71</v>
      </c>
      <c r="J55" s="11">
        <v>55368.71</v>
      </c>
      <c r="L55" s="5"/>
      <c r="M55" s="6"/>
    </row>
    <row r="56" spans="1:13" x14ac:dyDescent="0.25">
      <c r="A56" s="5">
        <v>20150001</v>
      </c>
      <c r="B56" s="12" t="s">
        <v>61</v>
      </c>
      <c r="C56" s="7">
        <v>20150001</v>
      </c>
      <c r="D56" s="8" t="s">
        <v>61</v>
      </c>
      <c r="E56" s="9"/>
      <c r="F56" s="10"/>
      <c r="G56" s="11"/>
      <c r="H56" s="9">
        <v>82557.69</v>
      </c>
      <c r="I56" s="10">
        <v>82557.69</v>
      </c>
      <c r="J56" s="11">
        <v>82557.69</v>
      </c>
      <c r="L56" s="5"/>
      <c r="M56" s="18"/>
    </row>
    <row r="57" spans="1:13" x14ac:dyDescent="0.25">
      <c r="A57" s="5">
        <v>20150004</v>
      </c>
      <c r="B57" s="18" t="s">
        <v>62</v>
      </c>
      <c r="C57" s="19">
        <v>20150004</v>
      </c>
      <c r="D57" s="20" t="s">
        <v>62</v>
      </c>
      <c r="E57" s="21">
        <v>5223617.4000000004</v>
      </c>
      <c r="F57" s="22">
        <v>5192533.8</v>
      </c>
      <c r="G57" s="23">
        <v>5161806.9000000004</v>
      </c>
      <c r="H57" s="21"/>
      <c r="I57" s="22"/>
      <c r="J57" s="23"/>
      <c r="L57" s="5"/>
      <c r="M57" s="18"/>
    </row>
    <row r="58" spans="1:13" x14ac:dyDescent="0.25">
      <c r="A58" s="5">
        <v>20150010</v>
      </c>
      <c r="B58" s="26" t="s">
        <v>68</v>
      </c>
      <c r="C58" s="19">
        <v>20150010</v>
      </c>
      <c r="D58" s="20" t="s">
        <v>68</v>
      </c>
      <c r="E58" s="21">
        <v>1732303.36</v>
      </c>
      <c r="F58" s="22">
        <v>1725301.8</v>
      </c>
      <c r="G58" s="23">
        <f>1733544.9-16500</f>
        <v>1717044.9</v>
      </c>
      <c r="H58" s="21"/>
      <c r="I58" s="22"/>
      <c r="J58" s="23"/>
      <c r="L58" s="27"/>
      <c r="M58" s="18"/>
    </row>
    <row r="59" spans="1:13" x14ac:dyDescent="0.25">
      <c r="A59" s="5">
        <v>20150005</v>
      </c>
      <c r="B59" s="24" t="s">
        <v>63</v>
      </c>
      <c r="C59" s="19">
        <v>20150005</v>
      </c>
      <c r="D59" s="20" t="s">
        <v>63</v>
      </c>
      <c r="E59" s="21"/>
      <c r="F59" s="22"/>
      <c r="G59" s="25"/>
      <c r="H59" s="21">
        <v>80992.539999999994</v>
      </c>
      <c r="I59" s="22">
        <v>80992.539999999994</v>
      </c>
      <c r="J59" s="23">
        <v>80992.540000000008</v>
      </c>
      <c r="L59" s="5"/>
      <c r="M59" s="18"/>
    </row>
    <row r="60" spans="1:13" x14ac:dyDescent="0.25">
      <c r="A60" s="5">
        <v>20150006</v>
      </c>
      <c r="B60" s="24" t="s">
        <v>64</v>
      </c>
      <c r="C60" s="19">
        <v>20150006</v>
      </c>
      <c r="D60" s="20" t="s">
        <v>64</v>
      </c>
      <c r="E60" s="21"/>
      <c r="F60" s="22"/>
      <c r="G60" s="25"/>
      <c r="H60" s="21">
        <v>218798.62</v>
      </c>
      <c r="I60" s="22">
        <v>218798.62</v>
      </c>
      <c r="J60" s="23">
        <v>218798.62000000002</v>
      </c>
      <c r="L60" s="5"/>
      <c r="M60" s="18"/>
    </row>
    <row r="61" spans="1:13" x14ac:dyDescent="0.25">
      <c r="A61" s="5">
        <v>20150007</v>
      </c>
      <c r="B61" s="24" t="s">
        <v>65</v>
      </c>
      <c r="C61" s="19">
        <v>20150007</v>
      </c>
      <c r="D61" s="20" t="s">
        <v>65</v>
      </c>
      <c r="E61" s="21"/>
      <c r="F61" s="22"/>
      <c r="G61" s="25"/>
      <c r="H61" s="21">
        <v>63035.21</v>
      </c>
      <c r="I61" s="22">
        <v>63035.210000000006</v>
      </c>
      <c r="J61" s="23">
        <v>63035.210000000006</v>
      </c>
      <c r="L61" s="5"/>
      <c r="M61" s="18"/>
    </row>
    <row r="62" spans="1:13" x14ac:dyDescent="0.25">
      <c r="A62" s="5">
        <v>20150008</v>
      </c>
      <c r="B62" s="24" t="s">
        <v>66</v>
      </c>
      <c r="C62" s="19">
        <v>20150008</v>
      </c>
      <c r="D62" s="20" t="s">
        <v>66</v>
      </c>
      <c r="E62" s="21"/>
      <c r="F62" s="22"/>
      <c r="G62" s="25"/>
      <c r="H62" s="21">
        <v>235391.91999999998</v>
      </c>
      <c r="I62" s="22">
        <v>235391.92</v>
      </c>
      <c r="J62" s="23">
        <v>235391.92</v>
      </c>
      <c r="L62" s="5"/>
      <c r="M62" s="18"/>
    </row>
    <row r="63" spans="1:13" x14ac:dyDescent="0.25">
      <c r="A63" s="5">
        <v>20150009</v>
      </c>
      <c r="B63" s="24" t="s">
        <v>67</v>
      </c>
      <c r="C63" s="19">
        <v>20150009</v>
      </c>
      <c r="D63" s="20" t="s">
        <v>67</v>
      </c>
      <c r="E63" s="21"/>
      <c r="F63" s="22"/>
      <c r="G63" s="25"/>
      <c r="H63" s="21">
        <v>376660.46</v>
      </c>
      <c r="I63" s="22">
        <v>376660.45999999996</v>
      </c>
      <c r="J63" s="23">
        <v>376660.46</v>
      </c>
      <c r="L63" s="5"/>
      <c r="M63" s="18"/>
    </row>
    <row r="64" spans="1:13" x14ac:dyDescent="0.25">
      <c r="A64" s="5">
        <v>20150011</v>
      </c>
      <c r="B64" s="24" t="s">
        <v>69</v>
      </c>
      <c r="C64" s="19">
        <v>20150011</v>
      </c>
      <c r="D64" s="20" t="s">
        <v>69</v>
      </c>
      <c r="E64" s="21"/>
      <c r="F64" s="22"/>
      <c r="G64" s="25"/>
      <c r="H64" s="21">
        <v>268307.23</v>
      </c>
      <c r="I64" s="22">
        <v>268307.23</v>
      </c>
      <c r="J64" s="23">
        <v>268307.23</v>
      </c>
      <c r="L64" s="5"/>
      <c r="M64" s="18"/>
    </row>
    <row r="65" spans="1:13" x14ac:dyDescent="0.25">
      <c r="A65" s="5">
        <v>20150012</v>
      </c>
      <c r="B65" s="24" t="s">
        <v>70</v>
      </c>
      <c r="C65" s="19">
        <v>20150012</v>
      </c>
      <c r="D65" s="20" t="s">
        <v>70</v>
      </c>
      <c r="E65" s="21"/>
      <c r="F65" s="22"/>
      <c r="G65" s="25"/>
      <c r="H65" s="21">
        <v>221018.75999999998</v>
      </c>
      <c r="I65" s="22">
        <v>221018.76</v>
      </c>
      <c r="J65" s="23">
        <v>221018.75999999998</v>
      </c>
      <c r="L65" s="5"/>
      <c r="M65" s="18"/>
    </row>
    <row r="66" spans="1:13" x14ac:dyDescent="0.25">
      <c r="A66" s="5">
        <v>20150013</v>
      </c>
      <c r="B66" s="24" t="s">
        <v>71</v>
      </c>
      <c r="C66" s="19">
        <v>20150013</v>
      </c>
      <c r="D66" s="20" t="s">
        <v>71</v>
      </c>
      <c r="E66" s="21"/>
      <c r="F66" s="22"/>
      <c r="G66" s="25"/>
      <c r="H66" s="21">
        <v>386343.63</v>
      </c>
      <c r="I66" s="22">
        <v>386343.63</v>
      </c>
      <c r="J66" s="23">
        <v>386343.63</v>
      </c>
      <c r="L66" s="5"/>
      <c r="M66" s="18"/>
    </row>
    <row r="67" spans="1:13" x14ac:dyDescent="0.25">
      <c r="A67" s="5">
        <v>20150014</v>
      </c>
      <c r="B67" s="24" t="s">
        <v>72</v>
      </c>
      <c r="C67" s="19">
        <v>20150014</v>
      </c>
      <c r="D67" s="20" t="s">
        <v>72</v>
      </c>
      <c r="E67" s="21"/>
      <c r="F67" s="22"/>
      <c r="G67" s="25"/>
      <c r="H67" s="21">
        <v>315498.53999999998</v>
      </c>
      <c r="I67" s="22">
        <v>315498.54000000004</v>
      </c>
      <c r="J67" s="23">
        <v>315498.53999999998</v>
      </c>
      <c r="L67" s="5"/>
      <c r="M67" s="18"/>
    </row>
    <row r="68" spans="1:13" x14ac:dyDescent="0.25">
      <c r="A68" s="5">
        <v>20150015</v>
      </c>
      <c r="B68" s="24" t="s">
        <v>73</v>
      </c>
      <c r="C68" s="19">
        <v>20150015</v>
      </c>
      <c r="D68" s="20" t="s">
        <v>73</v>
      </c>
      <c r="E68" s="21"/>
      <c r="F68" s="22"/>
      <c r="G68" s="25"/>
      <c r="H68" s="21">
        <v>1327616.44</v>
      </c>
      <c r="I68" s="22">
        <v>1327616.44</v>
      </c>
      <c r="J68" s="23">
        <v>1327616.44</v>
      </c>
      <c r="L68" s="5"/>
      <c r="M68" s="18"/>
    </row>
    <row r="69" spans="1:13" x14ac:dyDescent="0.25">
      <c r="A69" s="5">
        <v>20150016</v>
      </c>
      <c r="B69" s="24" t="s">
        <v>74</v>
      </c>
      <c r="C69" s="19">
        <v>20150016</v>
      </c>
      <c r="D69" s="20" t="s">
        <v>74</v>
      </c>
      <c r="E69" s="21"/>
      <c r="F69" s="22"/>
      <c r="G69" s="25"/>
      <c r="H69" s="21">
        <v>309793.82</v>
      </c>
      <c r="I69" s="22">
        <v>309793.82</v>
      </c>
      <c r="J69" s="23">
        <v>309793.82</v>
      </c>
      <c r="L69" s="5"/>
      <c r="M69" s="18"/>
    </row>
    <row r="70" spans="1:13" x14ac:dyDescent="0.25">
      <c r="A70" s="5">
        <v>20150017</v>
      </c>
      <c r="B70" s="24" t="s">
        <v>75</v>
      </c>
      <c r="C70" s="19">
        <v>20150017</v>
      </c>
      <c r="D70" s="20" t="s">
        <v>75</v>
      </c>
      <c r="E70" s="21"/>
      <c r="F70" s="22"/>
      <c r="G70" s="25"/>
      <c r="H70" s="21">
        <v>92938.11</v>
      </c>
      <c r="I70" s="22">
        <v>92938.11</v>
      </c>
      <c r="J70" s="23">
        <v>92938.11</v>
      </c>
      <c r="L70" s="5"/>
      <c r="M70" s="18"/>
    </row>
    <row r="71" spans="1:13" x14ac:dyDescent="0.25">
      <c r="A71" s="5">
        <v>20150018</v>
      </c>
      <c r="B71" s="24" t="s">
        <v>76</v>
      </c>
      <c r="C71" s="19">
        <v>20150018</v>
      </c>
      <c r="D71" s="20" t="s">
        <v>76</v>
      </c>
      <c r="E71" s="21"/>
      <c r="F71" s="22"/>
      <c r="G71" s="25"/>
      <c r="H71" s="21">
        <v>1403860.0899999999</v>
      </c>
      <c r="I71" s="22">
        <v>1403860.09</v>
      </c>
      <c r="J71" s="23">
        <v>1403860.0899999999</v>
      </c>
      <c r="L71" s="5"/>
      <c r="M71" s="18"/>
    </row>
    <row r="72" spans="1:13" x14ac:dyDescent="0.25">
      <c r="A72" s="5">
        <v>20150020</v>
      </c>
      <c r="B72" s="24" t="s">
        <v>77</v>
      </c>
      <c r="C72" s="19">
        <v>20150020</v>
      </c>
      <c r="D72" s="20" t="s">
        <v>77</v>
      </c>
      <c r="E72" s="21"/>
      <c r="F72" s="22"/>
      <c r="G72" s="25"/>
      <c r="H72" s="21">
        <v>184176.48</v>
      </c>
      <c r="I72" s="22">
        <v>184176.48</v>
      </c>
      <c r="J72" s="23">
        <v>184176.48</v>
      </c>
      <c r="L72" s="5"/>
      <c r="M72" s="18"/>
    </row>
    <row r="73" spans="1:13" x14ac:dyDescent="0.25">
      <c r="A73" s="5">
        <v>20150021</v>
      </c>
      <c r="B73" s="24" t="s">
        <v>78</v>
      </c>
      <c r="C73" s="19">
        <v>20150021</v>
      </c>
      <c r="D73" s="20" t="s">
        <v>78</v>
      </c>
      <c r="E73" s="21"/>
      <c r="F73" s="22"/>
      <c r="G73" s="25"/>
      <c r="H73" s="21">
        <v>252638.59</v>
      </c>
      <c r="I73" s="22">
        <v>252638.59</v>
      </c>
      <c r="J73" s="23">
        <v>252638.59000000003</v>
      </c>
      <c r="L73" s="5"/>
      <c r="M73" s="18"/>
    </row>
    <row r="74" spans="1:13" x14ac:dyDescent="0.25">
      <c r="A74" s="5">
        <v>20150022</v>
      </c>
      <c r="B74" s="24" t="s">
        <v>79</v>
      </c>
      <c r="C74" s="19">
        <v>20150022</v>
      </c>
      <c r="D74" s="20" t="s">
        <v>79</v>
      </c>
      <c r="E74" s="21"/>
      <c r="F74" s="22"/>
      <c r="G74" s="25"/>
      <c r="H74" s="21">
        <v>1134636.22</v>
      </c>
      <c r="I74" s="22">
        <v>1134636.22</v>
      </c>
      <c r="J74" s="23">
        <v>1134636.22</v>
      </c>
      <c r="L74" s="5"/>
      <c r="M74" s="18"/>
    </row>
    <row r="75" spans="1:13" x14ac:dyDescent="0.25">
      <c r="A75" s="5">
        <v>20150023</v>
      </c>
      <c r="B75" s="24" t="s">
        <v>80</v>
      </c>
      <c r="C75" s="19">
        <v>20150023</v>
      </c>
      <c r="D75" s="20" t="s">
        <v>80</v>
      </c>
      <c r="E75" s="21"/>
      <c r="F75" s="22"/>
      <c r="G75" s="25"/>
      <c r="H75" s="21">
        <v>56884.79</v>
      </c>
      <c r="I75" s="22">
        <v>56884.79</v>
      </c>
      <c r="J75" s="23">
        <v>56884.79</v>
      </c>
      <c r="L75" s="5"/>
      <c r="M75" s="18"/>
    </row>
    <row r="76" spans="1:13" x14ac:dyDescent="0.25">
      <c r="A76" s="5">
        <v>20150024</v>
      </c>
      <c r="B76" s="24" t="s">
        <v>81</v>
      </c>
      <c r="C76" s="19">
        <v>20150024</v>
      </c>
      <c r="D76" s="20" t="s">
        <v>81</v>
      </c>
      <c r="E76" s="21"/>
      <c r="F76" s="22"/>
      <c r="G76" s="25"/>
      <c r="H76" s="21">
        <v>39603.31</v>
      </c>
      <c r="I76" s="22">
        <v>39603.31</v>
      </c>
      <c r="J76" s="23">
        <v>39603.31</v>
      </c>
      <c r="L76" s="5"/>
      <c r="M76" s="18"/>
    </row>
    <row r="77" spans="1:13" x14ac:dyDescent="0.25">
      <c r="A77" s="5">
        <v>20150026</v>
      </c>
      <c r="B77" s="24" t="s">
        <v>82</v>
      </c>
      <c r="C77" s="19">
        <v>20150026</v>
      </c>
      <c r="D77" s="20" t="s">
        <v>82</v>
      </c>
      <c r="E77" s="21"/>
      <c r="F77" s="22"/>
      <c r="G77" s="25"/>
      <c r="H77" s="21">
        <v>82254.950000000012</v>
      </c>
      <c r="I77" s="22">
        <v>82254.95</v>
      </c>
      <c r="J77" s="23">
        <v>82254.95</v>
      </c>
      <c r="L77" s="5"/>
      <c r="M77" s="18"/>
    </row>
    <row r="78" spans="1:13" x14ac:dyDescent="0.25">
      <c r="A78" s="5">
        <v>20150027</v>
      </c>
      <c r="B78" s="24" t="s">
        <v>83</v>
      </c>
      <c r="C78" s="19">
        <v>20150027</v>
      </c>
      <c r="D78" s="20" t="s">
        <v>83</v>
      </c>
      <c r="E78" s="21"/>
      <c r="F78" s="22"/>
      <c r="G78" s="25"/>
      <c r="H78" s="21">
        <v>61896.85</v>
      </c>
      <c r="I78" s="22">
        <v>61896.85</v>
      </c>
      <c r="J78" s="23">
        <v>61896.85</v>
      </c>
      <c r="L78" s="5"/>
      <c r="M78" s="18"/>
    </row>
    <row r="79" spans="1:13" x14ac:dyDescent="0.25">
      <c r="A79" s="5">
        <v>20150028</v>
      </c>
      <c r="B79" s="24" t="s">
        <v>84</v>
      </c>
      <c r="C79" s="19">
        <v>20150028</v>
      </c>
      <c r="D79" s="20" t="s">
        <v>84</v>
      </c>
      <c r="E79" s="21"/>
      <c r="F79" s="22"/>
      <c r="G79" s="25"/>
      <c r="H79" s="21">
        <v>146179.68</v>
      </c>
      <c r="I79" s="22">
        <v>146179.68</v>
      </c>
      <c r="J79" s="23">
        <v>146179.68</v>
      </c>
      <c r="L79" s="5"/>
      <c r="M79" s="18"/>
    </row>
    <row r="80" spans="1:13" x14ac:dyDescent="0.25">
      <c r="A80" s="5">
        <v>20150029</v>
      </c>
      <c r="B80" s="24" t="s">
        <v>85</v>
      </c>
      <c r="C80" s="19">
        <v>20150029</v>
      </c>
      <c r="D80" s="20" t="s">
        <v>85</v>
      </c>
      <c r="E80" s="21"/>
      <c r="F80" s="22"/>
      <c r="G80" s="25"/>
      <c r="H80" s="21">
        <v>61957.81</v>
      </c>
      <c r="I80" s="22">
        <v>61957.810000000005</v>
      </c>
      <c r="J80" s="23">
        <v>61957.81</v>
      </c>
      <c r="L80" s="5"/>
      <c r="M80" s="18"/>
    </row>
    <row r="81" spans="1:13" x14ac:dyDescent="0.25">
      <c r="A81" s="5">
        <v>20150030</v>
      </c>
      <c r="B81" s="24" t="s">
        <v>86</v>
      </c>
      <c r="C81" s="19">
        <v>20150030</v>
      </c>
      <c r="D81" s="20" t="s">
        <v>86</v>
      </c>
      <c r="E81" s="21"/>
      <c r="F81" s="22"/>
      <c r="G81" s="25"/>
      <c r="H81" s="21">
        <v>236109.28</v>
      </c>
      <c r="I81" s="22">
        <v>236109.28000000003</v>
      </c>
      <c r="J81" s="23">
        <v>236109.28</v>
      </c>
      <c r="L81" s="5"/>
      <c r="M81" s="18"/>
    </row>
    <row r="82" spans="1:13" x14ac:dyDescent="0.25">
      <c r="A82" s="5">
        <v>20150031</v>
      </c>
      <c r="B82" s="24" t="s">
        <v>87</v>
      </c>
      <c r="C82" s="19">
        <v>20150031</v>
      </c>
      <c r="D82" s="20" t="s">
        <v>87</v>
      </c>
      <c r="E82" s="21"/>
      <c r="F82" s="22"/>
      <c r="G82" s="25"/>
      <c r="H82" s="21">
        <v>95086</v>
      </c>
      <c r="I82" s="22">
        <v>95086</v>
      </c>
      <c r="J82" s="23">
        <v>95086</v>
      </c>
      <c r="L82" s="5"/>
      <c r="M82" s="18"/>
    </row>
    <row r="83" spans="1:13" x14ac:dyDescent="0.25">
      <c r="A83" s="5">
        <v>20150032</v>
      </c>
      <c r="B83" s="24" t="s">
        <v>88</v>
      </c>
      <c r="C83" s="19">
        <v>20150032</v>
      </c>
      <c r="D83" s="20" t="s">
        <v>88</v>
      </c>
      <c r="E83" s="21"/>
      <c r="F83" s="22"/>
      <c r="G83" s="25"/>
      <c r="H83" s="21">
        <v>338068.05000000005</v>
      </c>
      <c r="I83" s="22">
        <v>338068.05</v>
      </c>
      <c r="J83" s="23">
        <v>338068.05000000005</v>
      </c>
      <c r="L83" s="5"/>
      <c r="M83" s="18"/>
    </row>
    <row r="84" spans="1:13" x14ac:dyDescent="0.25">
      <c r="A84" s="5">
        <v>20150033</v>
      </c>
      <c r="B84" s="24" t="s">
        <v>89</v>
      </c>
      <c r="C84" s="19">
        <v>20150033</v>
      </c>
      <c r="D84" s="20" t="s">
        <v>89</v>
      </c>
      <c r="E84" s="21"/>
      <c r="F84" s="22"/>
      <c r="G84" s="25"/>
      <c r="H84" s="21">
        <v>236277.47</v>
      </c>
      <c r="I84" s="22">
        <v>236277.47</v>
      </c>
      <c r="J84" s="23">
        <v>236277.47</v>
      </c>
      <c r="L84" s="5"/>
      <c r="M84" s="18"/>
    </row>
    <row r="85" spans="1:13" x14ac:dyDescent="0.25">
      <c r="A85" s="29">
        <v>20160001</v>
      </c>
      <c r="B85" s="24" t="s">
        <v>90</v>
      </c>
      <c r="C85" s="19">
        <v>20160001</v>
      </c>
      <c r="D85" s="20" t="s">
        <v>90</v>
      </c>
      <c r="E85" s="21"/>
      <c r="F85" s="22"/>
      <c r="G85" s="25"/>
      <c r="H85" s="21">
        <v>137222.72</v>
      </c>
      <c r="I85" s="22">
        <v>137222.72</v>
      </c>
      <c r="J85" s="23">
        <v>137222.72</v>
      </c>
      <c r="L85" s="5"/>
      <c r="M85" s="18"/>
    </row>
    <row r="86" spans="1:13" x14ac:dyDescent="0.25">
      <c r="A86" s="5">
        <v>20160002</v>
      </c>
      <c r="B86" s="24" t="s">
        <v>91</v>
      </c>
      <c r="C86" s="19">
        <v>20160002</v>
      </c>
      <c r="D86" s="20" t="s">
        <v>91</v>
      </c>
      <c r="E86" s="21"/>
      <c r="F86" s="22"/>
      <c r="G86" s="25"/>
      <c r="H86" s="21">
        <v>109847.45999999999</v>
      </c>
      <c r="I86" s="22">
        <v>109847.46</v>
      </c>
      <c r="J86" s="23">
        <v>109847.45999999999</v>
      </c>
      <c r="L86" s="5"/>
      <c r="M86" s="18"/>
    </row>
    <row r="87" spans="1:13" x14ac:dyDescent="0.25">
      <c r="A87" s="5">
        <v>20160003</v>
      </c>
      <c r="B87" s="24" t="s">
        <v>92</v>
      </c>
      <c r="C87" s="19">
        <v>20160003</v>
      </c>
      <c r="D87" s="20" t="s">
        <v>92</v>
      </c>
      <c r="E87" s="21"/>
      <c r="F87" s="22"/>
      <c r="G87" s="25"/>
      <c r="H87" s="21">
        <v>116187.91</v>
      </c>
      <c r="I87" s="22">
        <v>116187.91</v>
      </c>
      <c r="J87" s="23">
        <v>116187.91</v>
      </c>
      <c r="L87" s="5"/>
      <c r="M87" s="18"/>
    </row>
    <row r="88" spans="1:13" x14ac:dyDescent="0.25">
      <c r="A88" s="5">
        <v>20160004</v>
      </c>
      <c r="B88" s="24" t="s">
        <v>93</v>
      </c>
      <c r="C88" s="19">
        <v>20160004</v>
      </c>
      <c r="D88" s="20" t="s">
        <v>93</v>
      </c>
      <c r="E88" s="21"/>
      <c r="F88" s="22"/>
      <c r="G88" s="25"/>
      <c r="H88" s="21">
        <v>7318460.6500000004</v>
      </c>
      <c r="I88" s="22">
        <v>7318460.6500000004</v>
      </c>
      <c r="J88" s="23">
        <v>7318460.6500000004</v>
      </c>
      <c r="L88" s="5"/>
      <c r="M88" s="18"/>
    </row>
    <row r="89" spans="1:13" ht="15.75" thickBot="1" x14ac:dyDescent="0.3">
      <c r="C89" s="30"/>
      <c r="D89" s="31"/>
      <c r="E89" s="32"/>
      <c r="F89" s="33"/>
      <c r="G89" s="34"/>
      <c r="H89" s="32"/>
      <c r="I89" s="33"/>
      <c r="J89" s="35"/>
      <c r="L89" s="5"/>
      <c r="M89" s="18"/>
    </row>
  </sheetData>
  <mergeCells count="10">
    <mergeCell ref="C1:J1"/>
    <mergeCell ref="C2:J2"/>
    <mergeCell ref="C3:J3"/>
    <mergeCell ref="C4:J4"/>
    <mergeCell ref="C5:C6"/>
    <mergeCell ref="D5:D6"/>
    <mergeCell ref="E5:G5"/>
    <mergeCell ref="H5:J5"/>
    <mergeCell ref="E6:G6"/>
    <mergeCell ref="H6:J6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workbookViewId="0">
      <selection activeCell="K20" sqref="K20"/>
    </sheetView>
  </sheetViews>
  <sheetFormatPr baseColWidth="10" defaultRowHeight="15" x14ac:dyDescent="0.25"/>
  <sheetData>
    <row r="1" spans="1:8" x14ac:dyDescent="0.25">
      <c r="A1" s="36" t="s">
        <v>94</v>
      </c>
      <c r="B1" s="36"/>
      <c r="C1" s="36"/>
      <c r="D1" s="36"/>
      <c r="E1" s="36"/>
      <c r="F1" s="36"/>
      <c r="G1" s="36"/>
      <c r="H1" s="36"/>
    </row>
    <row r="2" spans="1:8" x14ac:dyDescent="0.25">
      <c r="A2" s="36" t="s">
        <v>95</v>
      </c>
      <c r="B2" s="36"/>
      <c r="C2" s="36"/>
      <c r="D2" s="36"/>
      <c r="E2" s="36"/>
      <c r="F2" s="36"/>
      <c r="G2" s="36"/>
      <c r="H2" s="36"/>
    </row>
    <row r="3" spans="1:8" ht="18.75" x14ac:dyDescent="0.3">
      <c r="A3" s="51" t="s">
        <v>96</v>
      </c>
      <c r="B3" s="51"/>
      <c r="C3" s="51"/>
      <c r="D3" s="51"/>
      <c r="E3" s="51"/>
      <c r="F3" s="51"/>
      <c r="G3" s="51"/>
      <c r="H3" s="51"/>
    </row>
    <row r="4" spans="1:8" x14ac:dyDescent="0.25">
      <c r="A4" s="52" t="s">
        <v>97</v>
      </c>
      <c r="B4" s="53"/>
      <c r="C4" s="54" t="s">
        <v>9</v>
      </c>
      <c r="D4" s="54"/>
      <c r="E4" s="55" t="s">
        <v>10</v>
      </c>
      <c r="F4" s="56"/>
      <c r="G4" s="57" t="s">
        <v>11</v>
      </c>
      <c r="H4" s="57"/>
    </row>
    <row r="5" spans="1:8" x14ac:dyDescent="0.25">
      <c r="A5" s="58"/>
      <c r="B5" s="59" t="s">
        <v>4</v>
      </c>
      <c r="C5" s="60" t="s">
        <v>98</v>
      </c>
      <c r="D5" s="60" t="s">
        <v>99</v>
      </c>
      <c r="E5" s="60" t="s">
        <v>98</v>
      </c>
      <c r="F5" s="60" t="s">
        <v>99</v>
      </c>
      <c r="G5" s="60" t="s">
        <v>98</v>
      </c>
      <c r="H5" s="60" t="s">
        <v>99</v>
      </c>
    </row>
    <row r="6" spans="1:8" x14ac:dyDescent="0.25">
      <c r="A6" s="61">
        <v>20140003</v>
      </c>
      <c r="B6" s="62" t="s">
        <v>14</v>
      </c>
      <c r="C6" s="63">
        <v>496126.51</v>
      </c>
      <c r="D6" s="64">
        <v>12966.28</v>
      </c>
      <c r="E6" s="65">
        <v>498347.33</v>
      </c>
      <c r="F6" s="66">
        <v>10745.46</v>
      </c>
      <c r="G6" s="65">
        <v>501012.25</v>
      </c>
      <c r="H6" s="66">
        <v>8080.54</v>
      </c>
    </row>
    <row r="7" spans="1:8" x14ac:dyDescent="0.25">
      <c r="A7" s="61">
        <v>20140004</v>
      </c>
      <c r="B7" s="62" t="s">
        <v>15</v>
      </c>
      <c r="C7" s="63">
        <v>28885.31</v>
      </c>
      <c r="D7" s="64">
        <v>781.93</v>
      </c>
      <c r="E7" s="65">
        <v>29019.17</v>
      </c>
      <c r="F7" s="66">
        <v>648.07000000000005</v>
      </c>
      <c r="G7" s="65">
        <v>29179.85</v>
      </c>
      <c r="H7" s="66">
        <v>487.39</v>
      </c>
    </row>
    <row r="8" spans="1:8" x14ac:dyDescent="0.25">
      <c r="A8" s="61">
        <v>20140005</v>
      </c>
      <c r="B8" s="62" t="s">
        <v>16</v>
      </c>
      <c r="C8" s="63">
        <v>143372.82</v>
      </c>
      <c r="D8" s="64">
        <v>3881.17</v>
      </c>
      <c r="E8" s="65">
        <v>144037.29999999999</v>
      </c>
      <c r="F8" s="66">
        <v>3216.69</v>
      </c>
      <c r="G8" s="65">
        <v>144834.82</v>
      </c>
      <c r="H8" s="66">
        <v>2419.17</v>
      </c>
    </row>
    <row r="9" spans="1:8" x14ac:dyDescent="0.25">
      <c r="A9" s="61">
        <v>20140006</v>
      </c>
      <c r="B9" s="62" t="s">
        <v>100</v>
      </c>
      <c r="C9" s="63">
        <v>7631829</v>
      </c>
      <c r="D9" s="64">
        <v>241220.16</v>
      </c>
      <c r="E9" s="65">
        <v>7631829</v>
      </c>
      <c r="F9" s="66">
        <v>192958.2</v>
      </c>
      <c r="G9" s="65">
        <v>7631829</v>
      </c>
      <c r="H9" s="66">
        <v>144909.6</v>
      </c>
    </row>
    <row r="10" spans="1:8" x14ac:dyDescent="0.25">
      <c r="A10" s="61">
        <v>20140011</v>
      </c>
      <c r="B10" s="62" t="s">
        <v>17</v>
      </c>
      <c r="C10" s="63">
        <v>61630.74</v>
      </c>
      <c r="D10" s="64">
        <v>1576.68</v>
      </c>
      <c r="E10" s="65">
        <v>61900.86</v>
      </c>
      <c r="F10" s="66">
        <v>1306.56</v>
      </c>
      <c r="G10" s="65">
        <v>62224.95</v>
      </c>
      <c r="H10" s="66">
        <v>982.74</v>
      </c>
    </row>
    <row r="11" spans="1:8" x14ac:dyDescent="0.25">
      <c r="A11" s="61">
        <v>20140012</v>
      </c>
      <c r="B11" s="62" t="s">
        <v>18</v>
      </c>
      <c r="C11" s="63">
        <v>51090</v>
      </c>
      <c r="D11" s="64">
        <v>1307.02</v>
      </c>
      <c r="E11" s="65">
        <v>51313.919999999998</v>
      </c>
      <c r="F11" s="66">
        <v>1083.0999999999999</v>
      </c>
      <c r="G11" s="65">
        <v>51582.58</v>
      </c>
      <c r="H11" s="66">
        <v>814.44</v>
      </c>
    </row>
    <row r="12" spans="1:8" x14ac:dyDescent="0.25">
      <c r="A12" s="61">
        <v>20140013</v>
      </c>
      <c r="B12" s="62" t="s">
        <v>12</v>
      </c>
      <c r="C12" s="63">
        <v>161063.99</v>
      </c>
      <c r="D12" s="64">
        <v>4120.43</v>
      </c>
      <c r="E12" s="65">
        <v>161769.9</v>
      </c>
      <c r="F12" s="66">
        <v>3414.52</v>
      </c>
      <c r="G12" s="65">
        <v>162616.85999999999</v>
      </c>
      <c r="H12" s="66">
        <v>2567.56</v>
      </c>
    </row>
    <row r="13" spans="1:8" x14ac:dyDescent="0.25">
      <c r="A13" s="61">
        <v>20140014</v>
      </c>
      <c r="B13" s="62" t="s">
        <v>19</v>
      </c>
      <c r="C13" s="63">
        <v>152171.31</v>
      </c>
      <c r="D13" s="64">
        <v>3892.93</v>
      </c>
      <c r="E13" s="65">
        <v>152838.25</v>
      </c>
      <c r="F13" s="66">
        <v>3225.99</v>
      </c>
      <c r="G13" s="65">
        <v>153638.44</v>
      </c>
      <c r="H13" s="66">
        <v>2425.8000000000002</v>
      </c>
    </row>
    <row r="14" spans="1:8" x14ac:dyDescent="0.25">
      <c r="A14" s="61">
        <v>20140015</v>
      </c>
      <c r="B14" s="67" t="s">
        <v>20</v>
      </c>
      <c r="C14" s="63">
        <v>171311.02</v>
      </c>
      <c r="D14" s="64">
        <v>4055.27</v>
      </c>
      <c r="E14" s="65">
        <v>172006.37</v>
      </c>
      <c r="F14" s="66">
        <v>3359.92</v>
      </c>
      <c r="G14" s="65">
        <v>172840.27</v>
      </c>
      <c r="H14" s="66">
        <v>2526.02</v>
      </c>
    </row>
    <row r="15" spans="1:8" x14ac:dyDescent="0.25">
      <c r="A15" s="61">
        <v>20140016</v>
      </c>
      <c r="B15" s="67" t="s">
        <v>22</v>
      </c>
      <c r="C15" s="63">
        <v>34643.69</v>
      </c>
      <c r="D15" s="64">
        <v>886.27</v>
      </c>
      <c r="E15" s="65">
        <v>34795.519999999997</v>
      </c>
      <c r="F15" s="66">
        <v>734.44</v>
      </c>
      <c r="G15" s="65">
        <v>34977.699999999997</v>
      </c>
      <c r="H15" s="66">
        <v>552.26</v>
      </c>
    </row>
    <row r="16" spans="1:8" x14ac:dyDescent="0.25">
      <c r="A16" s="61">
        <v>20140017</v>
      </c>
      <c r="B16" s="67" t="s">
        <v>23</v>
      </c>
      <c r="C16" s="63">
        <v>103004.04</v>
      </c>
      <c r="D16" s="64">
        <v>2635.11</v>
      </c>
      <c r="E16" s="65">
        <v>103455.49</v>
      </c>
      <c r="F16" s="66">
        <v>2183.66</v>
      </c>
      <c r="G16" s="65">
        <v>103997.13</v>
      </c>
      <c r="H16" s="66">
        <v>1642.02</v>
      </c>
    </row>
    <row r="17" spans="1:8" x14ac:dyDescent="0.25">
      <c r="A17" s="61">
        <v>20140018</v>
      </c>
      <c r="B17" s="67" t="s">
        <v>24</v>
      </c>
      <c r="C17" s="63">
        <v>328136.23</v>
      </c>
      <c r="D17" s="64">
        <v>7990.44</v>
      </c>
      <c r="E17" s="65">
        <v>329505.91999999998</v>
      </c>
      <c r="F17" s="66">
        <v>6620.75</v>
      </c>
      <c r="G17" s="65">
        <v>331148.77</v>
      </c>
      <c r="H17" s="66">
        <v>4977.8999999999996</v>
      </c>
    </row>
    <row r="18" spans="1:8" x14ac:dyDescent="0.25">
      <c r="A18" s="61">
        <v>20140019</v>
      </c>
      <c r="B18" s="67" t="s">
        <v>25</v>
      </c>
      <c r="C18" s="63">
        <v>264681.64</v>
      </c>
      <c r="D18" s="64">
        <v>6445.26</v>
      </c>
      <c r="E18" s="65">
        <v>265786.46000000002</v>
      </c>
      <c r="F18" s="66">
        <v>5340.44</v>
      </c>
      <c r="G18" s="65">
        <v>267111.63</v>
      </c>
      <c r="H18" s="66">
        <v>4015.27</v>
      </c>
    </row>
    <row r="19" spans="1:8" x14ac:dyDescent="0.25">
      <c r="A19" s="61">
        <v>20140020</v>
      </c>
      <c r="B19" s="67" t="s">
        <v>26</v>
      </c>
      <c r="C19" s="63">
        <v>55415.4</v>
      </c>
      <c r="D19" s="64">
        <v>1417.67</v>
      </c>
      <c r="E19" s="65">
        <v>55658.27</v>
      </c>
      <c r="F19" s="66">
        <v>1174.8</v>
      </c>
      <c r="G19" s="65">
        <v>55949.67</v>
      </c>
      <c r="H19" s="66">
        <v>883.4</v>
      </c>
    </row>
    <row r="20" spans="1:8" x14ac:dyDescent="0.25">
      <c r="A20" s="61">
        <v>20140021</v>
      </c>
      <c r="B20" s="67" t="s">
        <v>27</v>
      </c>
      <c r="C20" s="63">
        <v>1186056.08</v>
      </c>
      <c r="D20" s="64">
        <v>27673.77</v>
      </c>
      <c r="E20" s="65">
        <v>1190801.98</v>
      </c>
      <c r="F20" s="66">
        <v>22927.87</v>
      </c>
      <c r="G20" s="65">
        <v>1196493.02</v>
      </c>
      <c r="H20" s="66">
        <v>17236.830000000002</v>
      </c>
    </row>
    <row r="21" spans="1:8" x14ac:dyDescent="0.25">
      <c r="A21" s="61">
        <v>20140022</v>
      </c>
      <c r="B21" s="67" t="s">
        <v>28</v>
      </c>
      <c r="C21" s="63">
        <v>422590.35</v>
      </c>
      <c r="D21" s="64">
        <v>9537.58</v>
      </c>
      <c r="E21" s="65">
        <v>424226.56</v>
      </c>
      <c r="F21" s="66">
        <v>7901.37</v>
      </c>
      <c r="G21" s="65">
        <v>426188.26</v>
      </c>
      <c r="H21" s="66">
        <v>5939.67</v>
      </c>
    </row>
    <row r="22" spans="1:8" x14ac:dyDescent="0.25">
      <c r="A22" s="61">
        <v>20140023</v>
      </c>
      <c r="B22" s="67" t="s">
        <v>29</v>
      </c>
      <c r="C22" s="63">
        <v>49694.6</v>
      </c>
      <c r="D22" s="64">
        <v>1277.6500000000001</v>
      </c>
      <c r="E22" s="65">
        <v>49913.48</v>
      </c>
      <c r="F22" s="66">
        <v>1058.77</v>
      </c>
      <c r="G22" s="65">
        <v>50176.09</v>
      </c>
      <c r="H22" s="66">
        <v>796.16</v>
      </c>
    </row>
    <row r="23" spans="1:8" x14ac:dyDescent="0.25">
      <c r="A23" s="61">
        <v>20140024</v>
      </c>
      <c r="B23" s="67" t="s">
        <v>30</v>
      </c>
      <c r="C23" s="63">
        <v>1128161.74</v>
      </c>
      <c r="D23" s="64">
        <v>27615.52</v>
      </c>
      <c r="E23" s="65">
        <v>1132895.19</v>
      </c>
      <c r="F23" s="66">
        <v>22882.07</v>
      </c>
      <c r="G23" s="65">
        <v>1138572.8899999999</v>
      </c>
      <c r="H23" s="66">
        <v>17204.37</v>
      </c>
    </row>
    <row r="24" spans="1:8" x14ac:dyDescent="0.25">
      <c r="A24" s="61">
        <v>20140025</v>
      </c>
      <c r="B24" s="67" t="s">
        <v>31</v>
      </c>
      <c r="C24" s="63">
        <v>304470.26</v>
      </c>
      <c r="D24" s="64">
        <v>7452.92</v>
      </c>
      <c r="E24" s="65">
        <v>305747.73</v>
      </c>
      <c r="F24" s="66">
        <v>6175.45</v>
      </c>
      <c r="G24" s="65">
        <v>307280.03000000003</v>
      </c>
      <c r="H24" s="66">
        <v>4643.1499999999996</v>
      </c>
    </row>
    <row r="25" spans="1:8" x14ac:dyDescent="0.25">
      <c r="A25" s="61">
        <v>20140026</v>
      </c>
      <c r="B25" s="67" t="s">
        <v>32</v>
      </c>
      <c r="C25" s="63">
        <v>74541.919999999998</v>
      </c>
      <c r="D25" s="64">
        <v>1916.47</v>
      </c>
      <c r="E25" s="65">
        <v>74870.23</v>
      </c>
      <c r="F25" s="66">
        <v>1588.16</v>
      </c>
      <c r="G25" s="65">
        <v>75264.149999999994</v>
      </c>
      <c r="H25" s="66">
        <v>1194.24</v>
      </c>
    </row>
    <row r="26" spans="1:8" x14ac:dyDescent="0.25">
      <c r="A26" s="61">
        <v>20140027</v>
      </c>
      <c r="B26" s="67" t="s">
        <v>33</v>
      </c>
      <c r="C26" s="63">
        <v>183750.08</v>
      </c>
      <c r="D26" s="64">
        <v>4373.12</v>
      </c>
      <c r="E26" s="65">
        <v>184499.89</v>
      </c>
      <c r="F26" s="66">
        <v>3623.31</v>
      </c>
      <c r="G26" s="65">
        <v>185399.13</v>
      </c>
      <c r="H26" s="66">
        <v>2724.07</v>
      </c>
    </row>
    <row r="27" spans="1:8" x14ac:dyDescent="0.25">
      <c r="A27" s="61">
        <v>20140028</v>
      </c>
      <c r="B27" s="67" t="s">
        <v>34</v>
      </c>
      <c r="C27" s="63">
        <v>784071.06</v>
      </c>
      <c r="D27" s="64">
        <v>19192.759999999998</v>
      </c>
      <c r="E27" s="65">
        <v>787360.81</v>
      </c>
      <c r="F27" s="66">
        <v>15903.01</v>
      </c>
      <c r="G27" s="65">
        <v>791306.8</v>
      </c>
      <c r="H27" s="66">
        <v>11957.02</v>
      </c>
    </row>
    <row r="28" spans="1:8" x14ac:dyDescent="0.25">
      <c r="A28" s="61">
        <v>20140029</v>
      </c>
      <c r="B28" s="67" t="s">
        <v>35</v>
      </c>
      <c r="C28" s="63">
        <v>412470.8</v>
      </c>
      <c r="D28" s="64">
        <v>10096.6</v>
      </c>
      <c r="E28" s="65">
        <v>414201.42</v>
      </c>
      <c r="F28" s="66">
        <v>8365.98</v>
      </c>
      <c r="G28" s="65">
        <v>416277.25</v>
      </c>
      <c r="H28" s="66">
        <v>6290.15</v>
      </c>
    </row>
    <row r="29" spans="1:8" x14ac:dyDescent="0.25">
      <c r="A29" s="61">
        <v>20140030</v>
      </c>
      <c r="B29" s="67" t="s">
        <v>36</v>
      </c>
      <c r="C29" s="63">
        <v>67157.17</v>
      </c>
      <c r="D29" s="64">
        <v>1726.61</v>
      </c>
      <c r="E29" s="65">
        <v>67452.95</v>
      </c>
      <c r="F29" s="66">
        <v>1430.83</v>
      </c>
      <c r="G29" s="65">
        <v>67807.850000000006</v>
      </c>
      <c r="H29" s="66">
        <v>1075.93</v>
      </c>
    </row>
    <row r="30" spans="1:8" x14ac:dyDescent="0.25">
      <c r="A30" s="61">
        <v>20140031</v>
      </c>
      <c r="B30" s="67" t="s">
        <v>37</v>
      </c>
      <c r="C30" s="63">
        <v>172661.19</v>
      </c>
      <c r="D30" s="64">
        <v>4109.21</v>
      </c>
      <c r="E30" s="65">
        <v>173365.75</v>
      </c>
      <c r="F30" s="66">
        <v>3404.65</v>
      </c>
      <c r="G30" s="65">
        <v>174210.71</v>
      </c>
      <c r="H30" s="66">
        <v>2559.69</v>
      </c>
    </row>
    <row r="31" spans="1:8" x14ac:dyDescent="0.25">
      <c r="A31" s="61">
        <v>20140032</v>
      </c>
      <c r="B31" s="67" t="s">
        <v>38</v>
      </c>
      <c r="C31" s="63">
        <v>168612.66</v>
      </c>
      <c r="D31" s="64">
        <v>4335.04</v>
      </c>
      <c r="E31" s="65">
        <v>169355.3</v>
      </c>
      <c r="F31" s="66">
        <v>3592.4</v>
      </c>
      <c r="G31" s="65">
        <v>170246.34</v>
      </c>
      <c r="H31" s="66">
        <v>2701.36</v>
      </c>
    </row>
    <row r="32" spans="1:8" x14ac:dyDescent="0.25">
      <c r="A32" s="61">
        <v>20140033</v>
      </c>
      <c r="B32" s="67" t="s">
        <v>13</v>
      </c>
      <c r="C32" s="63">
        <v>864705.16</v>
      </c>
      <c r="D32" s="64">
        <v>21166.54</v>
      </c>
      <c r="E32" s="65">
        <v>868333.22</v>
      </c>
      <c r="F32" s="66">
        <v>17538.48</v>
      </c>
      <c r="G32" s="65">
        <v>872685.01</v>
      </c>
      <c r="H32" s="66">
        <v>13186.69</v>
      </c>
    </row>
    <row r="33" spans="1:8" x14ac:dyDescent="0.25">
      <c r="A33" s="61">
        <v>20140034</v>
      </c>
      <c r="B33" s="67" t="s">
        <v>39</v>
      </c>
      <c r="C33" s="63">
        <v>130512.52</v>
      </c>
      <c r="D33" s="64">
        <v>3355.48</v>
      </c>
      <c r="E33" s="65">
        <v>131087.34</v>
      </c>
      <c r="F33" s="66">
        <v>2780.66</v>
      </c>
      <c r="G33" s="65">
        <v>131777.04999999999</v>
      </c>
      <c r="H33" s="66">
        <v>2090.9499999999998</v>
      </c>
    </row>
    <row r="34" spans="1:8" x14ac:dyDescent="0.25">
      <c r="A34" s="61">
        <v>20140035</v>
      </c>
      <c r="B34" s="67" t="s">
        <v>40</v>
      </c>
      <c r="C34" s="63">
        <v>26054.52</v>
      </c>
      <c r="D34" s="64">
        <v>669.86</v>
      </c>
      <c r="E34" s="65">
        <v>26169.27</v>
      </c>
      <c r="F34" s="66">
        <v>555.11</v>
      </c>
      <c r="G34" s="65">
        <v>26306.95</v>
      </c>
      <c r="H34" s="66">
        <v>417.43</v>
      </c>
    </row>
    <row r="35" spans="1:8" x14ac:dyDescent="0.25">
      <c r="A35" s="61">
        <v>20140036</v>
      </c>
      <c r="B35" s="67" t="s">
        <v>41</v>
      </c>
      <c r="C35" s="63">
        <v>155446.79999999999</v>
      </c>
      <c r="D35" s="64">
        <v>3765.49</v>
      </c>
      <c r="E35" s="65">
        <v>156092.31</v>
      </c>
      <c r="F35" s="66">
        <v>3119.98</v>
      </c>
      <c r="G35" s="65">
        <v>156866.51999999999</v>
      </c>
      <c r="H35" s="66">
        <v>2345.77</v>
      </c>
    </row>
    <row r="36" spans="1:8" x14ac:dyDescent="0.25">
      <c r="A36" s="61">
        <v>20140037</v>
      </c>
      <c r="B36" s="67" t="s">
        <v>42</v>
      </c>
      <c r="C36" s="63">
        <v>108812.82</v>
      </c>
      <c r="D36" s="64">
        <v>2635.84</v>
      </c>
      <c r="E36" s="65">
        <v>109264.67</v>
      </c>
      <c r="F36" s="66">
        <v>2183.9899999999998</v>
      </c>
      <c r="G36" s="65">
        <v>109806.62</v>
      </c>
      <c r="H36" s="66">
        <v>1642.04</v>
      </c>
    </row>
    <row r="37" spans="1:8" x14ac:dyDescent="0.25">
      <c r="A37" s="61">
        <v>20140038</v>
      </c>
      <c r="B37" s="67" t="s">
        <v>43</v>
      </c>
      <c r="C37" s="63">
        <v>82540.84</v>
      </c>
      <c r="D37" s="64">
        <v>1782.44</v>
      </c>
      <c r="E37" s="65">
        <v>82846.759999999995</v>
      </c>
      <c r="F37" s="66">
        <v>1476.52</v>
      </c>
      <c r="G37" s="65">
        <v>83213.45</v>
      </c>
      <c r="H37" s="66">
        <v>1109.83</v>
      </c>
    </row>
    <row r="38" spans="1:8" x14ac:dyDescent="0.25">
      <c r="A38" s="61">
        <v>20140039</v>
      </c>
      <c r="B38" s="67" t="s">
        <v>44</v>
      </c>
      <c r="C38" s="63">
        <v>463987.27</v>
      </c>
      <c r="D38" s="64">
        <v>9607.0400000000009</v>
      </c>
      <c r="E38" s="65">
        <v>465636.79</v>
      </c>
      <c r="F38" s="66">
        <v>7957.52</v>
      </c>
      <c r="G38" s="65">
        <v>467613.54</v>
      </c>
      <c r="H38" s="66">
        <v>5980.77</v>
      </c>
    </row>
    <row r="39" spans="1:8" x14ac:dyDescent="0.25">
      <c r="A39" s="61">
        <v>20140040</v>
      </c>
      <c r="B39" s="67" t="s">
        <v>45</v>
      </c>
      <c r="C39" s="63">
        <v>542702.5</v>
      </c>
      <c r="D39" s="64">
        <v>11236.87</v>
      </c>
      <c r="E39" s="65">
        <v>544631.86</v>
      </c>
      <c r="F39" s="66">
        <v>9307.51</v>
      </c>
      <c r="G39" s="65">
        <v>546943.97</v>
      </c>
      <c r="H39" s="66">
        <v>6995.4</v>
      </c>
    </row>
    <row r="40" spans="1:8" x14ac:dyDescent="0.25">
      <c r="A40" s="68">
        <v>20140041</v>
      </c>
      <c r="B40" s="67" t="s">
        <v>46</v>
      </c>
      <c r="C40" s="63">
        <v>125953.53</v>
      </c>
      <c r="D40" s="64">
        <v>2719.92</v>
      </c>
      <c r="E40" s="65">
        <v>126420.35</v>
      </c>
      <c r="F40" s="66">
        <v>2253.1</v>
      </c>
      <c r="G40" s="65">
        <v>126979.9</v>
      </c>
      <c r="H40" s="66">
        <v>1693.55</v>
      </c>
    </row>
    <row r="41" spans="1:8" x14ac:dyDescent="0.25">
      <c r="A41" s="68">
        <v>20140042</v>
      </c>
      <c r="B41" s="69" t="s">
        <v>48</v>
      </c>
      <c r="C41" s="63">
        <v>247705.25</v>
      </c>
      <c r="D41" s="64">
        <v>5349.11</v>
      </c>
      <c r="E41" s="65">
        <v>248623.31</v>
      </c>
      <c r="F41" s="66">
        <v>4431.05</v>
      </c>
      <c r="G41" s="65">
        <v>249723.75</v>
      </c>
      <c r="H41" s="66">
        <v>3330.61</v>
      </c>
    </row>
    <row r="42" spans="1:8" x14ac:dyDescent="0.25">
      <c r="A42" s="68">
        <v>20140043</v>
      </c>
      <c r="B42" s="69" t="s">
        <v>49</v>
      </c>
      <c r="C42" s="63">
        <v>128762.89</v>
      </c>
      <c r="D42" s="64">
        <v>2704.25</v>
      </c>
      <c r="E42" s="65">
        <v>129227.14</v>
      </c>
      <c r="F42" s="66">
        <v>2240</v>
      </c>
      <c r="G42" s="65">
        <v>129783.54</v>
      </c>
      <c r="H42" s="66">
        <v>1683.6</v>
      </c>
    </row>
    <row r="43" spans="1:8" x14ac:dyDescent="0.25">
      <c r="A43" s="68">
        <v>20140044</v>
      </c>
      <c r="B43" s="69" t="s">
        <v>50</v>
      </c>
      <c r="C43" s="63">
        <v>61107.13</v>
      </c>
      <c r="D43" s="64">
        <v>1319.59</v>
      </c>
      <c r="E43" s="65">
        <v>61333.61</v>
      </c>
      <c r="F43" s="66">
        <v>1093.1099999999999</v>
      </c>
      <c r="G43" s="65">
        <v>61605.09</v>
      </c>
      <c r="H43" s="66">
        <v>821.63</v>
      </c>
    </row>
    <row r="44" spans="1:8" x14ac:dyDescent="0.25">
      <c r="A44" s="68">
        <v>20140045</v>
      </c>
      <c r="B44" s="69" t="s">
        <v>52</v>
      </c>
      <c r="C44" s="63">
        <v>1440545.4</v>
      </c>
      <c r="D44" s="64">
        <v>29095.439999999999</v>
      </c>
      <c r="E44" s="65">
        <v>1445542.21</v>
      </c>
      <c r="F44" s="66">
        <v>24098.63</v>
      </c>
      <c r="G44" s="65">
        <v>1451529.57</v>
      </c>
      <c r="H44" s="66">
        <v>18111.27</v>
      </c>
    </row>
    <row r="45" spans="1:8" x14ac:dyDescent="0.25">
      <c r="A45" s="68">
        <v>20140046</v>
      </c>
      <c r="B45" s="69" t="s">
        <v>53</v>
      </c>
      <c r="C45" s="63">
        <v>101599.57</v>
      </c>
      <c r="D45" s="64">
        <v>2194.0100000000002</v>
      </c>
      <c r="E45" s="65">
        <v>101976.13</v>
      </c>
      <c r="F45" s="66">
        <v>1817.45</v>
      </c>
      <c r="G45" s="65">
        <v>102427.48</v>
      </c>
      <c r="H45" s="66">
        <v>1366.1</v>
      </c>
    </row>
    <row r="46" spans="1:8" x14ac:dyDescent="0.25">
      <c r="A46" s="68">
        <v>20140047</v>
      </c>
      <c r="B46" s="69" t="s">
        <v>54</v>
      </c>
      <c r="C46" s="63">
        <v>1543441.52</v>
      </c>
      <c r="D46" s="64">
        <v>31173.68</v>
      </c>
      <c r="E46" s="65">
        <v>1548795.24</v>
      </c>
      <c r="F46" s="66">
        <v>25819.96</v>
      </c>
      <c r="G46" s="65">
        <v>1555210.26</v>
      </c>
      <c r="H46" s="66">
        <v>19404.939999999999</v>
      </c>
    </row>
    <row r="47" spans="1:8" x14ac:dyDescent="0.25">
      <c r="A47" s="68">
        <v>20140048</v>
      </c>
      <c r="B47" s="69" t="s">
        <v>55</v>
      </c>
      <c r="C47" s="63">
        <v>77257.710000000006</v>
      </c>
      <c r="D47" s="64">
        <v>1622.54</v>
      </c>
      <c r="E47" s="65">
        <v>77536.259999999995</v>
      </c>
      <c r="F47" s="66">
        <v>1343.99</v>
      </c>
      <c r="G47" s="65">
        <v>77870.09</v>
      </c>
      <c r="H47" s="66">
        <v>1010.16</v>
      </c>
    </row>
    <row r="48" spans="1:8" x14ac:dyDescent="0.25">
      <c r="A48" s="68">
        <v>20140049</v>
      </c>
      <c r="B48" s="69" t="s">
        <v>56</v>
      </c>
      <c r="C48" s="63">
        <v>31959.27</v>
      </c>
      <c r="D48" s="64">
        <v>690.14</v>
      </c>
      <c r="E48" s="65">
        <v>32077.71</v>
      </c>
      <c r="F48" s="66">
        <v>571.70000000000005</v>
      </c>
      <c r="G48" s="65">
        <v>32219.69</v>
      </c>
      <c r="H48" s="66">
        <v>429.72</v>
      </c>
    </row>
    <row r="49" spans="1:8" x14ac:dyDescent="0.25">
      <c r="A49" s="68">
        <v>20140050</v>
      </c>
      <c r="B49" s="69" t="s">
        <v>57</v>
      </c>
      <c r="C49" s="63">
        <v>33121.78</v>
      </c>
      <c r="D49" s="64">
        <v>1155.7</v>
      </c>
      <c r="E49" s="65">
        <v>33121.78</v>
      </c>
      <c r="F49" s="66">
        <v>1062.17</v>
      </c>
      <c r="G49" s="65">
        <v>33121.78</v>
      </c>
      <c r="H49" s="66">
        <v>850.22</v>
      </c>
    </row>
    <row r="50" spans="1:8" x14ac:dyDescent="0.25">
      <c r="A50" s="68">
        <v>20140051</v>
      </c>
      <c r="B50" s="69" t="s">
        <v>58</v>
      </c>
      <c r="C50" s="63">
        <v>20364.75</v>
      </c>
      <c r="D50" s="64">
        <v>439.77</v>
      </c>
      <c r="E50" s="65">
        <v>20440.23</v>
      </c>
      <c r="F50" s="66">
        <v>364.29</v>
      </c>
      <c r="G50" s="65">
        <v>20530.7</v>
      </c>
      <c r="H50" s="66">
        <v>273.82</v>
      </c>
    </row>
    <row r="51" spans="1:8" x14ac:dyDescent="0.25">
      <c r="A51" s="68">
        <v>20140052</v>
      </c>
      <c r="B51" s="69" t="s">
        <v>59</v>
      </c>
      <c r="C51" s="63">
        <v>161524.34</v>
      </c>
      <c r="D51" s="64">
        <v>3392.3</v>
      </c>
      <c r="E51" s="65">
        <v>162106.72</v>
      </c>
      <c r="F51" s="66">
        <v>2809.92</v>
      </c>
      <c r="G51" s="65">
        <v>162804.68</v>
      </c>
      <c r="H51" s="66">
        <v>2111.96</v>
      </c>
    </row>
    <row r="52" spans="1:8" x14ac:dyDescent="0.25">
      <c r="A52" s="68">
        <v>20140053</v>
      </c>
      <c r="B52" s="69" t="s">
        <v>60</v>
      </c>
      <c r="C52" s="63">
        <v>54198.32</v>
      </c>
      <c r="D52" s="64">
        <v>1170.3900000000001</v>
      </c>
      <c r="E52" s="65">
        <v>54399.19</v>
      </c>
      <c r="F52" s="66">
        <v>969.52</v>
      </c>
      <c r="G52" s="65">
        <v>54639.96</v>
      </c>
      <c r="H52" s="66">
        <v>728.75</v>
      </c>
    </row>
    <row r="53" spans="1:8" x14ac:dyDescent="0.25">
      <c r="A53" s="68">
        <v>20150001</v>
      </c>
      <c r="B53" s="69" t="s">
        <v>61</v>
      </c>
      <c r="C53" s="63">
        <v>80812.570000000007</v>
      </c>
      <c r="D53" s="64">
        <v>1745.12</v>
      </c>
      <c r="E53" s="65">
        <v>81112.09</v>
      </c>
      <c r="F53" s="66">
        <v>1445.6</v>
      </c>
      <c r="G53" s="65">
        <v>81471.100000000006</v>
      </c>
      <c r="H53" s="66">
        <v>1086.5899999999999</v>
      </c>
    </row>
    <row r="54" spans="1:8" x14ac:dyDescent="0.25">
      <c r="A54" s="68">
        <v>20150004</v>
      </c>
      <c r="B54" s="69" t="s">
        <v>62</v>
      </c>
      <c r="C54" s="63">
        <v>4913043</v>
      </c>
      <c r="D54" s="64">
        <v>310574.40000000002</v>
      </c>
      <c r="E54" s="65">
        <v>4913043</v>
      </c>
      <c r="F54" s="66">
        <v>279490.8</v>
      </c>
      <c r="G54" s="65">
        <v>4913043</v>
      </c>
      <c r="H54" s="66">
        <v>248763.90000000002</v>
      </c>
    </row>
    <row r="55" spans="1:8" x14ac:dyDescent="0.25">
      <c r="A55" s="68">
        <v>20150005</v>
      </c>
      <c r="B55" s="69" t="s">
        <v>63</v>
      </c>
      <c r="C55" s="63">
        <v>79188.53</v>
      </c>
      <c r="D55" s="64">
        <v>1804.01</v>
      </c>
      <c r="E55" s="65">
        <v>79497.98</v>
      </c>
      <c r="F55" s="66">
        <v>1494.56</v>
      </c>
      <c r="G55" s="65">
        <v>79869.02</v>
      </c>
      <c r="H55" s="66">
        <v>1123.52</v>
      </c>
    </row>
    <row r="56" spans="1:8" x14ac:dyDescent="0.25">
      <c r="A56" s="68">
        <v>20150006</v>
      </c>
      <c r="B56" s="69" t="s">
        <v>64</v>
      </c>
      <c r="C56" s="63">
        <v>213925.13</v>
      </c>
      <c r="D56" s="64">
        <v>4873.49</v>
      </c>
      <c r="E56" s="65">
        <v>214761.12</v>
      </c>
      <c r="F56" s="66">
        <v>4037.5</v>
      </c>
      <c r="G56" s="65">
        <v>215763.45</v>
      </c>
      <c r="H56" s="66">
        <v>3035.17</v>
      </c>
    </row>
    <row r="57" spans="1:8" x14ac:dyDescent="0.25">
      <c r="A57" s="68">
        <v>20150007</v>
      </c>
      <c r="B57" s="69" t="s">
        <v>65</v>
      </c>
      <c r="C57" s="63">
        <v>61666.95</v>
      </c>
      <c r="D57" s="64">
        <v>1368.26</v>
      </c>
      <c r="E57" s="65">
        <v>61901.73</v>
      </c>
      <c r="F57" s="66">
        <v>1133.48</v>
      </c>
      <c r="G57" s="65">
        <v>62183.16</v>
      </c>
      <c r="H57" s="66">
        <v>852.05</v>
      </c>
    </row>
    <row r="58" spans="1:8" x14ac:dyDescent="0.25">
      <c r="A58" s="68">
        <v>20150008</v>
      </c>
      <c r="B58" s="69" t="s">
        <v>66</v>
      </c>
      <c r="C58" s="63">
        <v>230148.83</v>
      </c>
      <c r="D58" s="64">
        <v>5243.09</v>
      </c>
      <c r="E58" s="65">
        <v>231048.22</v>
      </c>
      <c r="F58" s="66">
        <v>4343.7</v>
      </c>
      <c r="G58" s="65">
        <v>232126.57</v>
      </c>
      <c r="H58" s="66">
        <v>3265.35</v>
      </c>
    </row>
    <row r="59" spans="1:8" x14ac:dyDescent="0.25">
      <c r="A59" s="68">
        <v>20150009</v>
      </c>
      <c r="B59" s="69" t="s">
        <v>67</v>
      </c>
      <c r="C59" s="63">
        <v>368362.39</v>
      </c>
      <c r="D59" s="64">
        <v>8298.07</v>
      </c>
      <c r="E59" s="65">
        <v>369785.98</v>
      </c>
      <c r="F59" s="66">
        <v>6874.48</v>
      </c>
      <c r="G59" s="65">
        <v>371492.75</v>
      </c>
      <c r="H59" s="66">
        <v>5167.71</v>
      </c>
    </row>
    <row r="60" spans="1:8" x14ac:dyDescent="0.25">
      <c r="A60" s="68">
        <v>20150010</v>
      </c>
      <c r="B60" s="69" t="s">
        <v>68</v>
      </c>
      <c r="C60" s="63">
        <v>1650000</v>
      </c>
      <c r="D60" s="64">
        <v>82303.360000000001</v>
      </c>
      <c r="E60" s="65">
        <v>1650000</v>
      </c>
      <c r="F60" s="66">
        <v>75301.8</v>
      </c>
      <c r="G60" s="65">
        <v>1650000</v>
      </c>
      <c r="H60" s="66">
        <v>83544.899999999994</v>
      </c>
    </row>
    <row r="61" spans="1:8" x14ac:dyDescent="0.25">
      <c r="A61" s="68">
        <v>20150011</v>
      </c>
      <c r="B61" s="69" t="s">
        <v>69</v>
      </c>
      <c r="C61" s="63">
        <v>262189.65999999997</v>
      </c>
      <c r="D61" s="64">
        <v>6117.57</v>
      </c>
      <c r="E61" s="65">
        <v>263238.78999999998</v>
      </c>
      <c r="F61" s="66">
        <v>5068.4399999999996</v>
      </c>
      <c r="G61" s="65">
        <v>264496.84999999998</v>
      </c>
      <c r="H61" s="66">
        <v>3810.38</v>
      </c>
    </row>
    <row r="62" spans="1:8" x14ac:dyDescent="0.25">
      <c r="A62" s="68">
        <v>20150012</v>
      </c>
      <c r="B62" s="69" t="s">
        <v>70</v>
      </c>
      <c r="C62" s="63">
        <v>215979.4</v>
      </c>
      <c r="D62" s="64">
        <v>5039.3599999999997</v>
      </c>
      <c r="E62" s="65">
        <v>216843.62</v>
      </c>
      <c r="F62" s="66">
        <v>4175.1400000000003</v>
      </c>
      <c r="G62" s="65">
        <v>217879.96</v>
      </c>
      <c r="H62" s="66">
        <v>3138.8</v>
      </c>
    </row>
    <row r="63" spans="1:8" x14ac:dyDescent="0.25">
      <c r="A63" s="68">
        <v>20150013</v>
      </c>
      <c r="B63" s="69" t="s">
        <v>71</v>
      </c>
      <c r="C63" s="63">
        <v>377534.76</v>
      </c>
      <c r="D63" s="64">
        <v>8808.8700000000008</v>
      </c>
      <c r="E63" s="65">
        <v>379045.43</v>
      </c>
      <c r="F63" s="66">
        <v>7298.2</v>
      </c>
      <c r="G63" s="65">
        <v>380856.96</v>
      </c>
      <c r="H63" s="66">
        <v>5486.67</v>
      </c>
    </row>
    <row r="64" spans="1:8" x14ac:dyDescent="0.25">
      <c r="A64" s="68">
        <v>20150014</v>
      </c>
      <c r="B64" s="69" t="s">
        <v>72</v>
      </c>
      <c r="C64" s="63">
        <v>308304.98</v>
      </c>
      <c r="D64" s="64">
        <v>7193.56</v>
      </c>
      <c r="E64" s="65">
        <v>309538.64</v>
      </c>
      <c r="F64" s="66">
        <v>5959.9</v>
      </c>
      <c r="G64" s="65">
        <v>311017.98</v>
      </c>
      <c r="H64" s="66">
        <v>4480.5600000000004</v>
      </c>
    </row>
    <row r="65" spans="1:8" x14ac:dyDescent="0.25">
      <c r="A65" s="68">
        <v>20150015</v>
      </c>
      <c r="B65" s="69" t="s">
        <v>73</v>
      </c>
      <c r="C65" s="63">
        <v>1299553.01</v>
      </c>
      <c r="D65" s="64">
        <v>28063.43</v>
      </c>
      <c r="E65" s="65">
        <v>1304369.53</v>
      </c>
      <c r="F65" s="66">
        <v>23246.91</v>
      </c>
      <c r="G65" s="65">
        <v>1310142.81</v>
      </c>
      <c r="H65" s="66">
        <v>17473.63</v>
      </c>
    </row>
    <row r="66" spans="1:8" x14ac:dyDescent="0.25">
      <c r="A66" s="68">
        <v>20150016</v>
      </c>
      <c r="B66" s="69" t="s">
        <v>74</v>
      </c>
      <c r="C66" s="63">
        <v>302730.33</v>
      </c>
      <c r="D66" s="64">
        <v>7063.49</v>
      </c>
      <c r="E66" s="65">
        <v>303941.68</v>
      </c>
      <c r="F66" s="66">
        <v>5852.14</v>
      </c>
      <c r="G66" s="65">
        <v>305394.27</v>
      </c>
      <c r="H66" s="66">
        <v>4399.55</v>
      </c>
    </row>
    <row r="67" spans="1:8" x14ac:dyDescent="0.25">
      <c r="A67" s="68">
        <v>20150017</v>
      </c>
      <c r="B67" s="69" t="s">
        <v>75</v>
      </c>
      <c r="C67" s="63">
        <v>90819.07</v>
      </c>
      <c r="D67" s="64">
        <v>2119.04</v>
      </c>
      <c r="E67" s="65">
        <v>91182.47</v>
      </c>
      <c r="F67" s="66">
        <v>1755.64</v>
      </c>
      <c r="G67" s="65">
        <v>91618.240000000005</v>
      </c>
      <c r="H67" s="66">
        <v>1319.87</v>
      </c>
    </row>
    <row r="68" spans="1:8" x14ac:dyDescent="0.25">
      <c r="A68" s="68">
        <v>20150018</v>
      </c>
      <c r="B68" s="69" t="s">
        <v>76</v>
      </c>
      <c r="C68" s="63">
        <v>1373102.9</v>
      </c>
      <c r="D68" s="64">
        <v>30757.19</v>
      </c>
      <c r="E68" s="65">
        <v>1378379.82</v>
      </c>
      <c r="F68" s="66">
        <v>25480.27</v>
      </c>
      <c r="G68" s="65">
        <v>1384706.2</v>
      </c>
      <c r="H68" s="66">
        <v>19153.89</v>
      </c>
    </row>
    <row r="69" spans="1:8" x14ac:dyDescent="0.25">
      <c r="A69" s="68">
        <v>20150019</v>
      </c>
      <c r="B69" s="69" t="s">
        <v>32</v>
      </c>
      <c r="C69" s="63">
        <v>98613.39</v>
      </c>
      <c r="D69" s="64">
        <v>2296.73</v>
      </c>
      <c r="E69" s="65">
        <v>99007.28</v>
      </c>
      <c r="F69" s="66">
        <v>1902.84</v>
      </c>
      <c r="G69" s="65">
        <v>99479.59</v>
      </c>
      <c r="H69" s="66">
        <v>1430.53</v>
      </c>
    </row>
    <row r="70" spans="1:8" x14ac:dyDescent="0.25">
      <c r="A70" s="68">
        <v>20150020</v>
      </c>
      <c r="B70" s="69" t="s">
        <v>77</v>
      </c>
      <c r="C70" s="63">
        <v>179984.6</v>
      </c>
      <c r="D70" s="64">
        <v>4191.88</v>
      </c>
      <c r="E70" s="65">
        <v>180703.5</v>
      </c>
      <c r="F70" s="66">
        <v>3472.98</v>
      </c>
      <c r="G70" s="65">
        <v>181565.56</v>
      </c>
      <c r="H70" s="66">
        <v>2610.92</v>
      </c>
    </row>
    <row r="71" spans="1:8" x14ac:dyDescent="0.25">
      <c r="A71" s="68">
        <v>20150021</v>
      </c>
      <c r="B71" s="69" t="s">
        <v>78</v>
      </c>
      <c r="C71" s="63">
        <v>246888.51</v>
      </c>
      <c r="D71" s="64">
        <v>5750.08</v>
      </c>
      <c r="E71" s="65">
        <v>247874.63</v>
      </c>
      <c r="F71" s="66">
        <v>4763.96</v>
      </c>
      <c r="G71" s="65">
        <v>249057.14</v>
      </c>
      <c r="H71" s="66">
        <v>3581.45</v>
      </c>
    </row>
    <row r="72" spans="1:8" x14ac:dyDescent="0.25">
      <c r="A72" s="68">
        <v>20150022</v>
      </c>
      <c r="B72" s="69" t="s">
        <v>79</v>
      </c>
      <c r="C72" s="63">
        <v>1109777.45</v>
      </c>
      <c r="D72" s="64">
        <v>24858.77</v>
      </c>
      <c r="E72" s="65">
        <v>1114042.3999999999</v>
      </c>
      <c r="F72" s="66">
        <v>20593.82</v>
      </c>
      <c r="G72" s="65">
        <v>1119155.55</v>
      </c>
      <c r="H72" s="66">
        <v>15480.67</v>
      </c>
    </row>
    <row r="73" spans="1:8" x14ac:dyDescent="0.25">
      <c r="A73" s="68">
        <v>20150023</v>
      </c>
      <c r="B73" s="69" t="s">
        <v>80</v>
      </c>
      <c r="C73" s="63">
        <v>55590.080000000002</v>
      </c>
      <c r="D73" s="64">
        <v>1294.71</v>
      </c>
      <c r="E73" s="65">
        <v>55812.13</v>
      </c>
      <c r="F73" s="66">
        <v>1072.6600000000001</v>
      </c>
      <c r="G73" s="65">
        <v>56078.38</v>
      </c>
      <c r="H73" s="66">
        <v>806.41</v>
      </c>
    </row>
    <row r="74" spans="1:8" x14ac:dyDescent="0.25">
      <c r="A74" s="68">
        <v>20150024</v>
      </c>
      <c r="B74" s="69" t="s">
        <v>81</v>
      </c>
      <c r="C74" s="63">
        <v>38701.93</v>
      </c>
      <c r="D74" s="64">
        <v>901.38</v>
      </c>
      <c r="E74" s="65">
        <v>38856.519999999997</v>
      </c>
      <c r="F74" s="66">
        <v>746.79</v>
      </c>
      <c r="G74" s="65">
        <v>39041.89</v>
      </c>
      <c r="H74" s="66">
        <v>561.41999999999996</v>
      </c>
    </row>
    <row r="75" spans="1:8" x14ac:dyDescent="0.25">
      <c r="A75" s="68">
        <v>20150025</v>
      </c>
      <c r="B75" s="69" t="s">
        <v>20</v>
      </c>
      <c r="C75" s="63">
        <v>205136.63</v>
      </c>
      <c r="D75" s="64">
        <v>4621.1000000000004</v>
      </c>
      <c r="E75" s="65">
        <v>205929.42</v>
      </c>
      <c r="F75" s="66">
        <v>3828.31</v>
      </c>
      <c r="G75" s="65">
        <v>206879.9</v>
      </c>
      <c r="H75" s="66">
        <v>2877.83</v>
      </c>
    </row>
    <row r="76" spans="1:8" x14ac:dyDescent="0.25">
      <c r="A76" s="68">
        <v>20150026</v>
      </c>
      <c r="B76" s="69" t="s">
        <v>82</v>
      </c>
      <c r="C76" s="63">
        <v>80382.820000000007</v>
      </c>
      <c r="D76" s="64">
        <v>1872.13</v>
      </c>
      <c r="E76" s="65">
        <v>80703.89</v>
      </c>
      <c r="F76" s="66">
        <v>1551.06</v>
      </c>
      <c r="G76" s="65">
        <v>81088.89</v>
      </c>
      <c r="H76" s="66">
        <v>1166.06</v>
      </c>
    </row>
    <row r="77" spans="1:8" x14ac:dyDescent="0.25">
      <c r="A77" s="68">
        <v>20150027</v>
      </c>
      <c r="B77" s="69" t="s">
        <v>83</v>
      </c>
      <c r="C77" s="63">
        <v>60488.07</v>
      </c>
      <c r="D77" s="64">
        <v>1408.78</v>
      </c>
      <c r="E77" s="65">
        <v>60729.67</v>
      </c>
      <c r="F77" s="66">
        <v>1167.18</v>
      </c>
      <c r="G77" s="65">
        <v>61019.38</v>
      </c>
      <c r="H77" s="66">
        <v>877.47</v>
      </c>
    </row>
    <row r="78" spans="1:8" x14ac:dyDescent="0.25">
      <c r="A78" s="68">
        <v>20150028</v>
      </c>
      <c r="B78" s="69" t="s">
        <v>84</v>
      </c>
      <c r="C78" s="63">
        <v>142959.24</v>
      </c>
      <c r="D78" s="64">
        <v>3220.44</v>
      </c>
      <c r="E78" s="65">
        <v>143511.74</v>
      </c>
      <c r="F78" s="66">
        <v>2667.94</v>
      </c>
      <c r="G78" s="65">
        <v>144174.12</v>
      </c>
      <c r="H78" s="66">
        <v>2005.56</v>
      </c>
    </row>
    <row r="79" spans="1:8" x14ac:dyDescent="0.25">
      <c r="A79" s="68">
        <v>20150029</v>
      </c>
      <c r="B79" s="69" t="s">
        <v>85</v>
      </c>
      <c r="C79" s="63">
        <v>60547.64</v>
      </c>
      <c r="D79" s="64">
        <v>1410.17</v>
      </c>
      <c r="E79" s="65">
        <v>60789.48</v>
      </c>
      <c r="F79" s="66">
        <v>1168.33</v>
      </c>
      <c r="G79" s="65">
        <v>61079.49</v>
      </c>
      <c r="H79" s="66">
        <v>878.32</v>
      </c>
    </row>
    <row r="80" spans="1:8" x14ac:dyDescent="0.25">
      <c r="A80" s="68">
        <v>20150030</v>
      </c>
      <c r="B80" s="69" t="s">
        <v>86</v>
      </c>
      <c r="C80" s="63">
        <v>231185.45</v>
      </c>
      <c r="D80" s="64">
        <v>4923.83</v>
      </c>
      <c r="E80" s="65">
        <v>232030.64</v>
      </c>
      <c r="F80" s="66">
        <v>4078.64</v>
      </c>
      <c r="G80" s="65">
        <v>233043.65</v>
      </c>
      <c r="H80" s="66">
        <v>3065.63</v>
      </c>
    </row>
    <row r="81" spans="1:8" x14ac:dyDescent="0.25">
      <c r="A81" s="70">
        <v>20150031</v>
      </c>
      <c r="B81" s="71" t="s">
        <v>87</v>
      </c>
      <c r="C81" s="72">
        <v>92921.83</v>
      </c>
      <c r="D81" s="73">
        <v>2164.17</v>
      </c>
      <c r="E81" s="72">
        <v>93292.98</v>
      </c>
      <c r="F81" s="73">
        <v>1793.02</v>
      </c>
      <c r="G81" s="72">
        <v>93738.05</v>
      </c>
      <c r="H81" s="73">
        <v>1347.95</v>
      </c>
    </row>
    <row r="82" spans="1:8" x14ac:dyDescent="0.25">
      <c r="A82" s="68">
        <v>20150032</v>
      </c>
      <c r="B82" s="74" t="s">
        <v>88</v>
      </c>
      <c r="C82" s="75">
        <v>330373.59000000003</v>
      </c>
      <c r="D82" s="76">
        <v>7694.46</v>
      </c>
      <c r="E82" s="75">
        <v>331693.17</v>
      </c>
      <c r="F82" s="76">
        <v>6374.88</v>
      </c>
      <c r="G82" s="77">
        <v>333275.53000000003</v>
      </c>
      <c r="H82" s="78">
        <v>4792.5200000000004</v>
      </c>
    </row>
    <row r="83" spans="1:8" x14ac:dyDescent="0.25">
      <c r="A83" s="68">
        <v>20150033</v>
      </c>
      <c r="B83" s="74" t="s">
        <v>89</v>
      </c>
      <c r="C83" s="75">
        <v>230899.77</v>
      </c>
      <c r="D83" s="76">
        <v>5377.7</v>
      </c>
      <c r="E83" s="75">
        <v>231822.04</v>
      </c>
      <c r="F83" s="76">
        <v>4455.43</v>
      </c>
      <c r="G83" s="77">
        <v>232927.95</v>
      </c>
      <c r="H83" s="76">
        <v>3349.52</v>
      </c>
    </row>
    <row r="84" spans="1:8" x14ac:dyDescent="0.25">
      <c r="A84" s="79">
        <v>20160001</v>
      </c>
      <c r="B84" s="6" t="s">
        <v>90</v>
      </c>
      <c r="C84" s="75">
        <v>134361.07</v>
      </c>
      <c r="D84" s="76">
        <v>2861.65</v>
      </c>
      <c r="E84" s="75">
        <v>134852.28</v>
      </c>
      <c r="F84" s="76">
        <v>2370.44</v>
      </c>
      <c r="G84" s="77">
        <v>135441.03</v>
      </c>
      <c r="H84" s="78">
        <v>1781.69</v>
      </c>
    </row>
    <row r="85" spans="1:8" x14ac:dyDescent="0.25">
      <c r="A85" s="80">
        <v>20160002</v>
      </c>
      <c r="B85" s="6" t="s">
        <v>91</v>
      </c>
      <c r="C85" s="75">
        <v>107556.7</v>
      </c>
      <c r="D85" s="76">
        <v>2290.7600000000002</v>
      </c>
      <c r="E85" s="75">
        <v>107949.91</v>
      </c>
      <c r="F85" s="76">
        <v>1897.55</v>
      </c>
      <c r="G85" s="77">
        <v>108421.2</v>
      </c>
      <c r="H85" s="78">
        <v>1426.26</v>
      </c>
    </row>
    <row r="86" spans="1:8" x14ac:dyDescent="0.25">
      <c r="A86" s="80">
        <v>20160003</v>
      </c>
      <c r="B86" s="6" t="s">
        <v>92</v>
      </c>
      <c r="C86" s="75">
        <v>113764.92</v>
      </c>
      <c r="D86" s="76">
        <v>2422.9899999999998</v>
      </c>
      <c r="E86" s="75">
        <v>114180.84</v>
      </c>
      <c r="F86" s="76">
        <v>2007.07</v>
      </c>
      <c r="G86" s="77">
        <v>114679.33</v>
      </c>
      <c r="H86" s="78">
        <v>1508.58</v>
      </c>
    </row>
    <row r="87" spans="1:8" x14ac:dyDescent="0.25">
      <c r="A87" s="80">
        <v>20160004</v>
      </c>
      <c r="B87" s="6" t="s">
        <v>93</v>
      </c>
      <c r="C87" s="75">
        <v>7255417.8700000001</v>
      </c>
      <c r="D87" s="76">
        <v>63042.78</v>
      </c>
      <c r="E87" s="75">
        <v>7213790.6900000004</v>
      </c>
      <c r="F87" s="76">
        <v>104669.96</v>
      </c>
      <c r="G87" s="77">
        <v>7248515.0700000003</v>
      </c>
      <c r="H87" s="78">
        <v>69945.58</v>
      </c>
    </row>
    <row r="88" spans="1:8" x14ac:dyDescent="0.25">
      <c r="A88" s="80">
        <v>20160005</v>
      </c>
      <c r="B88" s="6" t="s">
        <v>101</v>
      </c>
      <c r="C88" s="81">
        <v>10000000</v>
      </c>
      <c r="D88" s="82">
        <v>149642.56</v>
      </c>
      <c r="E88" s="81">
        <v>10000000</v>
      </c>
      <c r="F88" s="82">
        <v>101416.8</v>
      </c>
      <c r="G88" s="83">
        <v>10000000</v>
      </c>
      <c r="H88" s="84">
        <v>50791.8</v>
      </c>
    </row>
    <row r="89" spans="1:8" x14ac:dyDescent="0.25">
      <c r="A89" s="85"/>
      <c r="B89" s="86" t="s">
        <v>102</v>
      </c>
      <c r="C89" s="85">
        <f t="shared" ref="C89:H89" si="0">SUM(C6:C88)</f>
        <v>53642816.570000015</v>
      </c>
      <c r="D89" s="85">
        <f t="shared" si="0"/>
        <v>1353349.6499999997</v>
      </c>
      <c r="E89" s="85">
        <f t="shared" si="0"/>
        <v>53687880.460000016</v>
      </c>
      <c r="F89" s="85">
        <f t="shared" si="0"/>
        <v>1173619.3500000001</v>
      </c>
      <c r="G89" s="85">
        <f t="shared" si="0"/>
        <v>53826550.060000002</v>
      </c>
      <c r="H89" s="85">
        <f t="shared" si="0"/>
        <v>913580.67000000027</v>
      </c>
    </row>
  </sheetData>
  <mergeCells count="7">
    <mergeCell ref="A1:H1"/>
    <mergeCell ref="A2:H2"/>
    <mergeCell ref="A3:H3"/>
    <mergeCell ref="A4:A5"/>
    <mergeCell ref="C4:D4"/>
    <mergeCell ref="E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DESCUENTOS 3ER TRIM</vt:lpstr>
      <vt:lpstr>AMORTIZACION JUL-SEP 2016 DEUDA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Shunashi</cp:lastModifiedBy>
  <dcterms:created xsi:type="dcterms:W3CDTF">2016-10-06T17:25:51Z</dcterms:created>
  <dcterms:modified xsi:type="dcterms:W3CDTF">2016-10-18T15:49:37Z</dcterms:modified>
</cp:coreProperties>
</file>